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ownloads\"/>
    </mc:Choice>
  </mc:AlternateContent>
  <xr:revisionPtr revIDLastSave="0" documentId="13_ncr:1_{70C14E33-743F-4BC3-A2A7-542F296B94B9}" xr6:coauthVersionLast="47" xr6:coauthVersionMax="47" xr10:uidLastSave="{00000000-0000-0000-0000-000000000000}"/>
  <bookViews>
    <workbookView xWindow="-120" yWindow="-120" windowWidth="29040" windowHeight="15840" xr2:uid="{0D887FFA-66D7-4C82-A1C7-6D528A11D7C3}"/>
  </bookViews>
  <sheets>
    <sheet name="Diciembre -2024" sheetId="1" r:id="rId1"/>
  </sheets>
  <definedNames>
    <definedName name="_xlnm.Print_Area" localSheetId="0">'Diciembre -2024'!$A$1:$J$94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1" l="1"/>
  <c r="H87" i="1"/>
  <c r="F8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5" authorId="0" shapeId="0" xr:uid="{0BDF2107-2CA0-41DA-83A4-6EFB22B233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98AEB1E5-7990-4C39-8ACD-FD017F9919D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<sst xmlns="http://schemas.openxmlformats.org/spreadsheetml/2006/main" count="302" uniqueCount="173">
  <si>
    <t xml:space="preserve">    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</si>
  <si>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</si>
  <si>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</si>
  <si>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</si>
  <si>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</si>
  <si>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</si>
  <si>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</si>
  <si>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</si>
  <si>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</si>
  <si>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</si>
  <si>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</si>
  <si>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Preparado por:Lic. Pedro Jimenez</t>
  </si>
  <si>
    <t>Encargado División Contabilidad</t>
  </si>
  <si>
    <t>Revisado por: Lic. Katy Tavarez</t>
  </si>
  <si>
    <t>Encargada Departamento Financiero</t>
  </si>
  <si>
    <t>27/08/2024</t>
  </si>
  <si>
    <t>28/08/2024</t>
  </si>
  <si>
    <t>GADOSIGN SRL</t>
  </si>
  <si>
    <t>SELLOS GOMIGRAFOS PRE-TINTADOS</t>
  </si>
  <si>
    <t>IMPRESIÓN DE LETRERO DE CLAUSURA</t>
  </si>
  <si>
    <t>ARGUET LUNCH EIRL</t>
  </si>
  <si>
    <t>COMPRA DE ALMUERZOS A MILITARES AL SERVICIO INSTITUCIONAL, ABRIL-2021</t>
  </si>
  <si>
    <t>COMPRA DE ALMUERZOS A MILITARES AL SERVICIO INSTITUCIONAL, MAYO 2022</t>
  </si>
  <si>
    <t>COMPRA DE ALMUERZOS A MILITARES AL SERVICIO INSTITUCIONAL,  JUNIO 2022</t>
  </si>
  <si>
    <t xml:space="preserve">FL BETANCES &amp; ASOCIADOS SRL </t>
  </si>
  <si>
    <t xml:space="preserve">ADQUISICIÓN INSUMOS TECNOLÓGICOS PARA LAS DIFERENTES AREAS DE ESTA INSTITUCIÓN </t>
  </si>
  <si>
    <t xml:space="preserve">SERVICIOS TURISTICOS JL. SRL </t>
  </si>
  <si>
    <t xml:space="preserve">MUNDO PRESTAMOS SRL </t>
  </si>
  <si>
    <t xml:space="preserve">ABT PAWER RENTA Y SERVICIOS </t>
  </si>
  <si>
    <t xml:space="preserve">DARY TERRERO COMUNICACIONES </t>
  </si>
  <si>
    <t xml:space="preserve">FUNDACION  LASO </t>
  </si>
  <si>
    <t>B1500000003</t>
  </si>
  <si>
    <t>B1500000005</t>
  </si>
  <si>
    <t>B1500000184</t>
  </si>
  <si>
    <t>B1500000186</t>
  </si>
  <si>
    <t>B1500000187</t>
  </si>
  <si>
    <t>B1500000573</t>
  </si>
  <si>
    <t>B1500000502</t>
  </si>
  <si>
    <t>B1500000276</t>
  </si>
  <si>
    <t>B1500000447</t>
  </si>
  <si>
    <t>B1500000448</t>
  </si>
  <si>
    <t>B1500000389</t>
  </si>
  <si>
    <t>B1500000022</t>
  </si>
  <si>
    <t>24/01/2024</t>
  </si>
  <si>
    <t>PENDIENTE</t>
  </si>
  <si>
    <t>SERVICIO DE PUBLICIDAD</t>
  </si>
  <si>
    <t>CAASD</t>
  </si>
  <si>
    <t xml:space="preserve">AUTO RESPUESTOS 2G SRL </t>
  </si>
  <si>
    <t xml:space="preserve">SERVICIO DE MANTENIMIENTO PREVENTIVO Y CORRECTIVO, A VEHICULO INSTITUCIONAL </t>
  </si>
  <si>
    <t>VIBIANO PAULINO DE LEON ALCANTARA</t>
  </si>
  <si>
    <t xml:space="preserve">SERVICIOS LEGALES Y ASESORAMIENTO INTERNACIONAL P/ MOTIVO A LA PRESIDENCIA PRO TEMPORE XVIII FORO IBEROAMERICANO </t>
  </si>
  <si>
    <t>EDESUR DOMINICANA, SA</t>
  </si>
  <si>
    <t xml:space="preserve">EDEESTE SA </t>
  </si>
  <si>
    <t xml:space="preserve">SERVICIO DE ALQUILER DE LA OFICINA PROCONSUMIDOR  SAN FRANCISCO DE MACORIS, ENERO 2024 </t>
  </si>
  <si>
    <t xml:space="preserve">SERVICIO DE PUBLICIDAD </t>
  </si>
  <si>
    <t xml:space="preserve">MIGUEL ANARDO CUELLO NIN </t>
  </si>
  <si>
    <t xml:space="preserve">EDEESTE </t>
  </si>
  <si>
    <t>B1500000432</t>
  </si>
  <si>
    <t>B1500000433</t>
  </si>
  <si>
    <t>B1500000434</t>
  </si>
  <si>
    <t>B1500000431</t>
  </si>
  <si>
    <t>B1500000436</t>
  </si>
  <si>
    <t>COMPLETADO</t>
  </si>
  <si>
    <t>SERVICIO DE ENERGIA ELECTRICA OFICINA PROVINCIAL HATO MAYOR, MES DE OCTUBRE 2024.</t>
  </si>
  <si>
    <t xml:space="preserve">COM A CASA SRL </t>
  </si>
  <si>
    <t>EDENORTE DOMINICANA SA</t>
  </si>
  <si>
    <t>PEDRO HERNANDEZ GRULLART</t>
  </si>
  <si>
    <t>SERVICIOS DE TRANSPORTE</t>
  </si>
  <si>
    <t xml:space="preserve">SEGUROS RESERVAS SA </t>
  </si>
  <si>
    <t xml:space="preserve">RENOVACION DE POLIZA DE  INCENDIO Y LINEAS ALIADAS </t>
  </si>
  <si>
    <t>B1500000440</t>
  </si>
  <si>
    <t>B1500000399</t>
  </si>
  <si>
    <t>B1500000445</t>
  </si>
  <si>
    <t>E4500000002028</t>
  </si>
  <si>
    <t>B1500000302</t>
  </si>
  <si>
    <t>ANTONINO SERRA CAMBACERES</t>
  </si>
  <si>
    <t>Pago a Proveedores Diciembre 2024</t>
  </si>
  <si>
    <t>OBRAS &amp; CONSTRUCCIONES BOENOT SRL</t>
  </si>
  <si>
    <t>SERVICIO DE ALQUILER, DEL LOCAL COMERCIAL  OFICINA PROVINCIAL DE LA ROMANA,  MES DE NOVIEMBRE 2024.</t>
  </si>
  <si>
    <t>ROSLYN, SRL</t>
  </si>
  <si>
    <t>ADQUISICIÓN DE PINTURAS ACRILICAS, PARA SER UTILIZADAS POR EL AREA DE MANTENIMIENTO DE ESTA INSTITUCIÓN</t>
  </si>
  <si>
    <t>SERVICIO DE ALQUILER DEL LOCAL COMERCIAL, OFICINA PROVINCIAL DE BARAHONA, MES NOVIEMBRE 2024</t>
  </si>
  <si>
    <t>SERVICIO DE ALQUILER DEL LOCAL COMERCIAL,  OFICINA PROVINCIAL DE NAGUA MES  OCTUBRE 2024</t>
  </si>
  <si>
    <t>SERVICIO DE ENERGIA ELECTRICA PARA LA OFICINA PRINCIPAL Y LAS OFICINAS DE SAN CRISTOBAL Y BARAHONA, NOV. 2024</t>
  </si>
  <si>
    <t>SERVICIO DE ENERGIA ELECTRICA EN LAS OFICINAS PROVINCIALES, LA VEGA Y SAN FRANCISCO DE MACORIS. MES NOV.-2024</t>
  </si>
  <si>
    <t>ABT PAWER RENTA Y SERVICIOS DE PLANTA</t>
  </si>
  <si>
    <t>SERVICIO DE MANTENIMIENTO A LA PLANTA ELECTRICA INSTITUCIONAL,  MES DE OCTUBRE 2024</t>
  </si>
  <si>
    <t xml:space="preserve">AUTOCAMIONES </t>
  </si>
  <si>
    <t>SERVICIO DE MANTENIMIENTO Y REPARACION PREVENTIVO DE VEHICULOS EN GARANTIAS, PROPIEDAD DE ESTA INSTITUCION</t>
  </si>
  <si>
    <t>ADECONUSC</t>
  </si>
  <si>
    <t>APORTE ECONOMICO</t>
  </si>
  <si>
    <t>DIRECCION GENERAL DE ADUANA</t>
  </si>
  <si>
    <t xml:space="preserve">SERVICIO DE ALQUILER DE SALON DE EVENTOS PARA EL DESARROLLO DE LA ACTIVIDAD DE INTEGRACIÓN INSTITUCIONAL </t>
  </si>
  <si>
    <t xml:space="preserve">AUTO RESPUESTO 2G, SRL </t>
  </si>
  <si>
    <t>SERVICIO DE MANTENIMIENTO PREVENTIVO CORRECTIVO PARA FLOTILLA DE VEHICULOS DE ESTA INSTITUCIÓN</t>
  </si>
  <si>
    <t xml:space="preserve">RESICLA </t>
  </si>
  <si>
    <t>SERVICIO DE INCINERACIÓN DE PRODUCTOS DAÑADOS</t>
  </si>
  <si>
    <t>E&amp;R FUMIPLASG PES CONTROL</t>
  </si>
  <si>
    <t xml:space="preserve">SERVICIO DE FUMIGACION Y CONTROL DE PLAGAS EN TODAS LAS AREAS DE ESTA INSTITUCION  </t>
  </si>
  <si>
    <t>SERVICIO DE ALQUILER, DEL LOCAL COMERCIAL  OFICINA PROVINCIAL DE LA ROMANA,  MES DE DICIEMBRE 2024</t>
  </si>
  <si>
    <t xml:space="preserve">AYUNTAMIENTO DEL DISTRTO NACIONAL </t>
  </si>
  <si>
    <t>SERVICIO DE RECOGIDA DE BASURA EN ESTA INSTITUCION, MES DICIEMBRE 2024</t>
  </si>
  <si>
    <t>IBII</t>
  </si>
  <si>
    <t xml:space="preserve">SERVICIOS DE MONITOREO Y GESTION DE ANALISIS MICROBIOLOGICOS, FISICOQUIMICOS </t>
  </si>
  <si>
    <t>ASOCONSUSADON</t>
  </si>
  <si>
    <t xml:space="preserve">FUNDACION FIDELINA ADAMES </t>
  </si>
  <si>
    <t>ASACASCRI</t>
  </si>
  <si>
    <t>SONYA CELESTE MATOS DE LOS SANTOS</t>
  </si>
  <si>
    <t>SERVICIO DE ALQUILER DEL LOCAL COMERCIAL, EN LA PROVINCIA DE SAN CRISTOBAL, PERIODO DEL 15-08-2024 AL 15-09-2024</t>
  </si>
  <si>
    <t xml:space="preserve">AUTO WASSH JC SRL </t>
  </si>
  <si>
    <t xml:space="preserve">SERVICIO DE LAVADO NORMAL, TRATAMIENTO DE OZONO Y  LAVADO DE INTERIOR DE VEHICULOS a FLOTILLA INSTITUCIONAL  </t>
  </si>
  <si>
    <t xml:space="preserve">SERVICIO DE AGUA POTABLE DE LA SEDE CENTRAL, MES  DICIEMBRE 2024 </t>
  </si>
  <si>
    <t>SERVICIO DE ALQUILER DEL LOCAL COMERCIAL,  OFICINA PROVINCIAL DE NAGUA MES NOVIEMBRE 2024</t>
  </si>
  <si>
    <t xml:space="preserve">ACTUALIDADES V D SRL </t>
  </si>
  <si>
    <t>COMPRA DE MAQUINA HIDROLAVADORA TRUPER ELECTRICA PARA SER UTILIZADA EN ESTA INSTITUCIÓN</t>
  </si>
  <si>
    <t xml:space="preserve">ICU SOLUCIONES EMPRESARIAL </t>
  </si>
  <si>
    <t>SERVICIO DE ALQUILER DE IMPRESORAS PORTATILES, PARA USO OPERATIVO  DE ESTA INSTITUCIÓN, MES NOVIEMBRE 2024</t>
  </si>
  <si>
    <t>SERVICIO DE MANTENIMIENTO A LA PLANTA ELECTRICA INSTITUCIONAL,  MES DE NOVIEMBRE 2024</t>
  </si>
  <si>
    <t>ROSSMERY ARISLEIDA JIMENEZ BELTRE</t>
  </si>
  <si>
    <t>COMPRA DE 160 BOTELLONES DE CINCO GALONES DE AGUA, PARA USO DE ESTA INSTITUCION, MES  NOVIEMBRE 2024</t>
  </si>
  <si>
    <t>VICTOR STERLIYN SALIME</t>
  </si>
  <si>
    <t>SERVICIO DE LIMPIEZA DEL POZO SEPTICO (FILTRANTE DE ESTA INSTITUCION)</t>
  </si>
  <si>
    <t>AROMA JT EIRL</t>
  </si>
  <si>
    <t>ADQUISICION DE( 385) T SHIRT BLANCOS CON LOGO INSTITUCIONAL NAVIDEÑO Y ( 7 ) POLO-SHIRT, CON LOGO AZUL</t>
  </si>
  <si>
    <t>BROTHER SUPPLY OFFICE SRL</t>
  </si>
  <si>
    <t>ADQUISICIÓN RESMA DE PAPEL BOND 20 8 1/2 *11 PARA CUBRIR NECESIDADES DE LA INSTITUCIÓN</t>
  </si>
  <si>
    <t>SERVICIO DE ALMUERZOS Y CENAS P/ EMPLEADOS DE SERVICIO GENERALES/ MILITARES DE ESTA INSTITUCION, NOVIEMBRE 2024</t>
  </si>
  <si>
    <t xml:space="preserve">SERVICIOS E INSTALACION TACNICAS SA </t>
  </si>
  <si>
    <t>SERVICIO DE MANTENIMIENTO AL ELEVADOR DE ESTA INSTITUCION, MES DE NOVIEMBRE Y DICIEMBRE 2024</t>
  </si>
  <si>
    <t xml:space="preserve">ALL OFFICE SOLUTION TS SRL </t>
  </si>
  <si>
    <t xml:space="preserve">SERVICIO DE ALQUILER DE IMPRESORAS/ FOTOCOPIADORAS </t>
  </si>
  <si>
    <t>OFICINA DE COORDINACION PRESIDENCIAL</t>
  </si>
  <si>
    <t xml:space="preserve">PAGO DE SERVICIOS DE GASTOS DE BOLETOS AEREOS </t>
  </si>
  <si>
    <t>CENTRO CUESTA NACIONAL SAS</t>
  </si>
  <si>
    <t xml:space="preserve">COMPRA DE ADORNOS NAVIDEÑOS </t>
  </si>
  <si>
    <t xml:space="preserve">VERONICA ASTACIO MERCEDES MATOS </t>
  </si>
  <si>
    <t>SERVICIO DE ALQUILER OFICINA PROVINCIAL DE HATO MAYOR, PERIODO DEL 10/11/2024 HASTA EL 10/12/2024</t>
  </si>
  <si>
    <t xml:space="preserve">PAGO DE GASTOS BOLETOS AEREOS </t>
  </si>
  <si>
    <t xml:space="preserve">MERCA DEL ATLANTICO SRL </t>
  </si>
  <si>
    <t xml:space="preserve">COMPRA DE UN REFRIGERIO PARA LOS COLABORADORES DE ESTA INSTITUCION </t>
  </si>
  <si>
    <t xml:space="preserve">SERVICIO DE ALQUILER OFICINA PROVINCIAL DE BARAHONA, MES  DE NOVIEMBRE 2024 </t>
  </si>
  <si>
    <t>GENEROSO ALTAGRACIA GOMEZ</t>
  </si>
  <si>
    <t xml:space="preserve">SERVICIO DE MANTENIMIENTO DE EXTINTORES INSTITUCIONAL </t>
  </si>
  <si>
    <t xml:space="preserve">PERSONAL FIJOS </t>
  </si>
  <si>
    <t xml:space="preserve"> VIATICO BOGOTA, COLOMBIA 05 AL NOV. 2024. LIB. 2807</t>
  </si>
  <si>
    <t xml:space="preserve">SERVICIO DE MANTENIMIENTO A LA PLANTA ELECTRICA, MES DE DICIEMBRE 2024 </t>
  </si>
  <si>
    <t>AGENCIA DE VIAJES MILENA TOURS SRL</t>
  </si>
  <si>
    <t xml:space="preserve">SERVICIO DE GESTION DE EVENTOS PARA TALLER FORTALECIMIENTO </t>
  </si>
  <si>
    <t>SERVICIO DE PUBLICIDAD ENGAÑOSA, PERIODO DEL 13 DE SEPTIEMBRE 2024 HASTA EL 13 DE OCTUBRE 2024</t>
  </si>
  <si>
    <t>QUALIPLIERS EIRL</t>
  </si>
  <si>
    <t xml:space="preserve">ADQUISICION DE TANQUE PRESION PARA LA BOMBA INSTITUCIONAL </t>
  </si>
  <si>
    <t xml:space="preserve">SERVICIO DE ALQUILER OFICINA PROVINCIAL DE NAGUA, PERIODO, MES DE DICIEMBRE 2024 </t>
  </si>
  <si>
    <t xml:space="preserve">SERVICIO DE ENERGIA ELECTRICA OFICINA PROVINCIAL DE HATO MAYOR, MES DE DICIEMBRE 2024 </t>
  </si>
  <si>
    <t xml:space="preserve">COMPANIA DOMINICANA DE TELEFONOS </t>
  </si>
  <si>
    <t xml:space="preserve">SERVICIO DE TELECOMUNICACIONES, MES DE DICIEMBRE 2024 </t>
  </si>
  <si>
    <t>B1500002601</t>
  </si>
  <si>
    <t>B1500199626</t>
  </si>
  <si>
    <t>B1500000467</t>
  </si>
  <si>
    <t>B1500002736</t>
  </si>
  <si>
    <t>B1500000936</t>
  </si>
  <si>
    <t>B1500000161</t>
  </si>
  <si>
    <t>B1500000061</t>
  </si>
  <si>
    <t>B15000000016</t>
  </si>
  <si>
    <t>B1500007433</t>
  </si>
  <si>
    <t>B1500000292</t>
  </si>
  <si>
    <t>B1500000232</t>
  </si>
  <si>
    <t>B1500000016</t>
  </si>
  <si>
    <t>E450000002726</t>
  </si>
  <si>
    <t>E450000063219</t>
  </si>
  <si>
    <t>E450000063286</t>
  </si>
  <si>
    <t>E450000063287</t>
  </si>
  <si>
    <t>E450000063818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</si>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</sst>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mm/dd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0"/>
      <name val="MS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1"/>
      <name val="Abadi"/>
      <family val="2"/>
    </font>
    <font>
      <sz val="11"/>
      <name val="Abadi"/>
      <family val="2"/>
    </font>
    <font>
      <sz val="10"/>
      <color theme="1"/>
      <name val="Abadi"/>
      <family val="2"/>
    </font>
    <font>
      <b/>
      <sz val="12"/>
      <color theme="1"/>
      <name val="Abadi"/>
      <family val="2"/>
    </font>
    <font>
      <sz val="12"/>
      <name val="Abadi"/>
      <family val="2"/>
    </font>
    <font>
      <sz val="12"/>
      <color theme="1"/>
      <name val="Abadi"/>
      <family val="2"/>
    </font>
    <font>
      <sz val="14"/>
      <color theme="1"/>
      <name val="Abadi"/>
      <family val="2"/>
    </font>
    <font>
      <b/>
      <sz val="11"/>
      <name val="Abadi"/>
      <family val="2"/>
    </font>
    <font>
      <b/>
      <sz val="11"/>
      <color theme="1"/>
      <name val="Abadi"/>
      <family val="2"/>
    </font>
    <font>
      <b/>
      <sz val="14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80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164" fontId="7" fillId="0" borderId="0" xfId="1" applyFont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10" fillId="0" borderId="0" xfId="1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164" fontId="9" fillId="0" borderId="0" xfId="1" applyFont="1"/>
    <xf numFmtId="43" fontId="7" fillId="0" borderId="0" xfId="0" applyNumberFormat="1" applyFont="1" applyAlignment="1">
      <alignment horizontal="center"/>
    </xf>
    <xf numFmtId="164" fontId="7" fillId="0" borderId="0" xfId="1" applyFont="1" applyBorder="1" applyAlignment="1">
      <alignment horizontal="right"/>
    </xf>
    <xf numFmtId="0" fontId="8" fillId="4" borderId="0" xfId="0" applyFont="1" applyFill="1" applyAlignment="1">
      <alignment horizontal="right"/>
    </xf>
    <xf numFmtId="164" fontId="8" fillId="4" borderId="0" xfId="1" applyFont="1" applyFill="1" applyAlignment="1">
      <alignment horizontal="right" vertical="center"/>
    </xf>
    <xf numFmtId="164" fontId="7" fillId="0" borderId="0" xfId="1" applyFont="1" applyAlignment="1">
      <alignment horizontal="center"/>
    </xf>
    <xf numFmtId="164" fontId="7" fillId="4" borderId="0" xfId="1" applyFont="1" applyFill="1"/>
    <xf numFmtId="164" fontId="7" fillId="0" borderId="0" xfId="1" applyFont="1" applyBorder="1" applyAlignment="1">
      <alignment vertical="top"/>
    </xf>
    <xf numFmtId="0" fontId="8" fillId="4" borderId="0" xfId="0" applyFont="1" applyFill="1" applyAlignment="1">
      <alignment horizontal="right" vertical="top"/>
    </xf>
    <xf numFmtId="164" fontId="7" fillId="0" borderId="0" xfId="1" applyFont="1" applyFill="1" applyBorder="1" applyAlignment="1">
      <alignment horizontal="right" vertical="top"/>
    </xf>
    <xf numFmtId="164" fontId="7" fillId="0" borderId="0" xfId="1" applyFont="1" applyAlignment="1">
      <alignment horizontal="right"/>
    </xf>
    <xf numFmtId="164" fontId="7" fillId="4" borderId="0" xfId="1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164" fontId="8" fillId="2" borderId="2" xfId="1" applyFont="1" applyFill="1" applyBorder="1" applyAlignment="1">
      <alignment horizontal="center"/>
    </xf>
    <xf numFmtId="164" fontId="8" fillId="2" borderId="2" xfId="1" applyFont="1" applyFill="1" applyBorder="1"/>
    <xf numFmtId="0" fontId="8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4" fontId="7" fillId="2" borderId="0" xfId="1" applyFont="1" applyFill="1" applyBorder="1" applyAlignment="1">
      <alignment horizontal="center"/>
    </xf>
    <xf numFmtId="164" fontId="7" fillId="2" borderId="0" xfId="1" applyFont="1" applyFill="1" applyBorder="1"/>
    <xf numFmtId="0" fontId="7" fillId="2" borderId="5" xfId="0" applyFont="1" applyFill="1" applyBorder="1" applyAlignment="1">
      <alignment horizontal="center"/>
    </xf>
    <xf numFmtId="0" fontId="13" fillId="0" borderId="0" xfId="0" applyFont="1"/>
    <xf numFmtId="164" fontId="13" fillId="0" borderId="0" xfId="1" applyFont="1"/>
    <xf numFmtId="164" fontId="9" fillId="0" borderId="0" xfId="1" applyFont="1" applyBorder="1"/>
    <xf numFmtId="164" fontId="10" fillId="0" borderId="0" xfId="1" applyFont="1"/>
    <xf numFmtId="0" fontId="14" fillId="3" borderId="6" xfId="0" applyFont="1" applyFill="1" applyBorder="1" applyAlignment="1">
      <alignment horizontal="center"/>
    </xf>
    <xf numFmtId="0" fontId="14" fillId="3" borderId="7" xfId="2" applyFont="1" applyFill="1" applyBorder="1" applyAlignment="1" applyProtection="1">
      <alignment horizontal="center"/>
      <protection locked="0"/>
    </xf>
    <xf numFmtId="0" fontId="14" fillId="3" borderId="7" xfId="2" applyFont="1" applyFill="1" applyBorder="1" applyAlignment="1" applyProtection="1">
      <alignment horizontal="center" wrapText="1"/>
      <protection locked="0"/>
    </xf>
    <xf numFmtId="165" fontId="14" fillId="3" borderId="7" xfId="0" applyNumberFormat="1" applyFont="1" applyFill="1" applyBorder="1" applyAlignment="1">
      <alignment horizontal="center" wrapText="1"/>
    </xf>
    <xf numFmtId="164" fontId="14" fillId="3" borderId="7" xfId="1" applyFont="1" applyFill="1" applyBorder="1" applyAlignment="1" applyProtection="1">
      <alignment horizontal="center" wrapText="1"/>
      <protection locked="0"/>
    </xf>
    <xf numFmtId="164" fontId="14" fillId="3" borderId="8" xfId="1" applyFont="1" applyFill="1" applyBorder="1" applyAlignment="1" applyProtection="1">
      <alignment horizontal="center"/>
      <protection locked="0"/>
    </xf>
    <xf numFmtId="0" fontId="15" fillId="0" borderId="0" xfId="0" applyFont="1"/>
    <xf numFmtId="164" fontId="15" fillId="0" borderId="0" xfId="1" applyFont="1"/>
    <xf numFmtId="0" fontId="12" fillId="0" borderId="0" xfId="0" applyFont="1" applyAlignment="1">
      <alignment wrapText="1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11" fillId="0" borderId="0" xfId="1" applyFont="1" applyFill="1"/>
    <xf numFmtId="164" fontId="12" fillId="0" borderId="0" xfId="1" applyFont="1" applyFill="1"/>
    <xf numFmtId="164" fontId="12" fillId="0" borderId="0" xfId="1" applyFont="1"/>
    <xf numFmtId="164" fontId="12" fillId="0" borderId="0" xfId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4" fontId="11" fillId="4" borderId="0" xfId="1" applyFont="1" applyFill="1"/>
    <xf numFmtId="0" fontId="12" fillId="4" borderId="0" xfId="0" applyFont="1" applyFill="1"/>
    <xf numFmtId="0" fontId="12" fillId="4" borderId="0" xfId="0" applyFont="1" applyFill="1" applyAlignment="1">
      <alignment wrapText="1"/>
    </xf>
    <xf numFmtId="0" fontId="12" fillId="4" borderId="0" xfId="0" applyFont="1" applyFill="1" applyAlignment="1">
      <alignment horizontal="center"/>
    </xf>
    <xf numFmtId="165" fontId="12" fillId="4" borderId="0" xfId="0" applyNumberFormat="1" applyFont="1" applyFill="1" applyAlignment="1">
      <alignment horizontal="center"/>
    </xf>
    <xf numFmtId="0" fontId="10" fillId="5" borderId="0" xfId="0" applyFont="1" applyFill="1"/>
    <xf numFmtId="164" fontId="10" fillId="5" borderId="0" xfId="1" applyFont="1" applyFill="1" applyBorder="1"/>
    <xf numFmtId="0" fontId="10" fillId="5" borderId="0" xfId="0" applyFont="1" applyFill="1" applyAlignment="1">
      <alignment horizontal="center"/>
    </xf>
    <xf numFmtId="164" fontId="10" fillId="5" borderId="0" xfId="1" applyFont="1" applyFill="1"/>
    <xf numFmtId="164" fontId="10" fillId="5" borderId="0" xfId="0" applyNumberFormat="1" applyFont="1" applyFill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wrapText="1"/>
    </xf>
    <xf numFmtId="166" fontId="12" fillId="0" borderId="0" xfId="0" applyNumberFormat="1" applyFont="1" applyAlignment="1">
      <alignment horizontal="center"/>
    </xf>
    <xf numFmtId="164" fontId="12" fillId="0" borderId="0" xfId="1" applyFont="1" applyFill="1" applyBorder="1" applyAlignment="1"/>
    <xf numFmtId="164" fontId="12" fillId="0" borderId="0" xfId="1" applyFont="1" applyFill="1" applyAlignment="1"/>
    <xf numFmtId="164" fontId="12" fillId="0" borderId="0" xfId="1" applyFont="1" applyFill="1" applyBorder="1"/>
    <xf numFmtId="164" fontId="12" fillId="0" borderId="0" xfId="1" applyFont="1" applyBorder="1"/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3" xfId="2" xr:uid="{134DB688-9644-4551-927E-F55A86174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5574240</xdr:colOff>
      <xdr:row>0</xdr:row>
      <xdr:rowOff>105833</xdr:rowOff>
    </xdr:from>
    <xdr:to>
      <xdr:col>2</xdr:col>
      <xdr:colOff>6826250</xdr:colOff>
      <xdr:row>1</xdr:row>
      <xdr:rowOff>401108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F55958B-6E49-449C-86A0-6589807A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3" y="105833"/>
          <a:ext cx="1252010" cy="528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F81-E1D2-4689-BC1F-56312DB80495}">
  <dimension ref="A1:N107"/>
  <sheetViews>
    <sheetView tabSelected="1" topLeftCell="C1" zoomScale="90" zoomScaleNormal="90" zoomScaleSheetLayoutView="87" workbookViewId="0">
      <selection activeCell="M5" sqref="M5"/>
    </sheetView>
  </sheetViews>
  <sheetFormatPr baseColWidth="10" defaultRowHeight="15" x14ac:dyDescent="0.25"/>
  <cols>
    <col min="1" max="1" width="11.140625" customWidth="1"/>
    <col min="2" max="2" width="40.7109375" customWidth="1"/>
    <col min="3" max="3" width="125.42578125" customWidth="1"/>
    <col min="4" max="4" width="16.140625" customWidth="1"/>
    <col min="5" max="5" width="14.42578125" bestFit="1" customWidth="1"/>
    <col min="6" max="6" width="17.7109375" style="1" customWidth="1"/>
    <col min="7" max="7" width="14.140625" customWidth="1"/>
    <col min="8" max="8" width="18.140625" style="1" customWidth="1"/>
    <col min="9" max="9" width="17.85546875" customWidth="1"/>
    <col min="10" max="10" width="13.85546875" style="2" customWidth="1"/>
    <col min="11" max="11" width="9.42578125" customWidth="1"/>
  </cols>
  <sheetData>
    <row r="1" spans="1:13" s="4" customFormat="1" ht="18" customHeight="1" x14ac:dyDescent="0.25">
      <c r="A1" s="25"/>
      <c r="B1" s="26"/>
      <c r="C1" s="26"/>
      <c r="D1" s="27"/>
      <c r="E1" s="28"/>
      <c r="F1" s="29"/>
      <c r="G1" s="28"/>
      <c r="H1" s="30"/>
      <c r="I1" s="29"/>
      <c r="J1" s="31"/>
      <c r="M1" s="5"/>
    </row>
    <row r="2" spans="1:13" s="4" customFormat="1" ht="34.5" customHeight="1" x14ac:dyDescent="0.25">
      <c r="A2" s="32"/>
      <c r="B2" s="33"/>
      <c r="C2" s="33"/>
      <c r="D2" s="34"/>
      <c r="E2" s="35"/>
      <c r="F2" s="36"/>
      <c r="G2" s="35"/>
      <c r="H2" s="37"/>
      <c r="I2" s="36"/>
      <c r="J2" s="38"/>
      <c r="M2" s="5"/>
    </row>
    <row r="3" spans="1:13" s="39" customFormat="1" ht="18" customHeight="1" x14ac:dyDescent="0.3">
      <c r="A3" s="77" t="s">
        <v>0</v>
      </c>
      <c r="B3" s="78"/>
      <c r="C3" s="78"/>
      <c r="D3" s="78"/>
      <c r="E3" s="78"/>
      <c r="F3" s="78"/>
      <c r="G3" s="78"/>
      <c r="H3" s="78"/>
      <c r="I3" s="78"/>
      <c r="J3" s="79"/>
      <c r="M3" s="40"/>
    </row>
    <row r="4" spans="1:13" s="39" customFormat="1" ht="18" customHeight="1" x14ac:dyDescent="0.3">
      <c r="A4" s="77" t="s">
        <v>76</v>
      </c>
      <c r="B4" s="78"/>
      <c r="C4" s="78"/>
      <c r="D4" s="78"/>
      <c r="E4" s="78"/>
      <c r="F4" s="78"/>
      <c r="G4" s="78"/>
      <c r="H4" s="78"/>
      <c r="I4" s="78"/>
      <c r="J4" s="79"/>
      <c r="M4" s="40"/>
    </row>
    <row r="5" spans="1:13" s="49" customFormat="1" ht="47.25" customHeight="1" thickBot="1" x14ac:dyDescent="0.3">
      <c r="A5" s="43" t="s">
        <v>1</v>
      </c>
      <c r="B5" s="44" t="s">
        <v>2</v>
      </c>
      <c r="C5" s="44" t="s">
        <v>3</v>
      </c>
      <c r="D5" s="45" t="s">
        <v>4</v>
      </c>
      <c r="E5" s="46" t="s">
        <v>5</v>
      </c>
      <c r="F5" s="47" t="s">
        <v>6</v>
      </c>
      <c r="G5" s="46" t="s">
        <v>7</v>
      </c>
      <c r="H5" s="47" t="s">
        <v>8</v>
      </c>
      <c r="I5" s="47" t="s">
        <v>9</v>
      </c>
      <c r="J5" s="48" t="s">
        <v>10</v>
      </c>
      <c r="M5" s="50"/>
    </row>
    <row r="6" spans="1:13" s="12" customFormat="1" ht="27" customHeight="1" x14ac:dyDescent="0.25">
      <c r="A6" s="11">
        <v>1</v>
      </c>
      <c r="B6" s="12" t="s">
        <v>77</v>
      </c>
      <c r="C6" s="12" t="s">
        <v>78</v>
      </c>
      <c r="D6" s="11">
        <v>2646</v>
      </c>
      <c r="E6" s="58">
        <v>45630</v>
      </c>
      <c r="F6" s="54">
        <v>29500</v>
      </c>
      <c r="G6" s="69">
        <v>45657</v>
      </c>
      <c r="H6" s="54">
        <v>29500</v>
      </c>
      <c r="I6" s="53">
        <v>0</v>
      </c>
      <c r="J6" s="53" t="s">
        <v>62</v>
      </c>
    </row>
    <row r="7" spans="1:13" s="12" customFormat="1" ht="33.75" customHeight="1" x14ac:dyDescent="0.25">
      <c r="A7" s="11">
        <v>2</v>
      </c>
      <c r="B7" s="12" t="s">
        <v>79</v>
      </c>
      <c r="C7" s="12" t="s">
        <v>80</v>
      </c>
      <c r="D7" s="53">
        <v>2645</v>
      </c>
      <c r="E7" s="52">
        <v>45630</v>
      </c>
      <c r="F7" s="54">
        <v>72570</v>
      </c>
      <c r="G7" s="69">
        <v>45657</v>
      </c>
      <c r="H7" s="54">
        <v>72570</v>
      </c>
      <c r="I7" s="53">
        <v>0</v>
      </c>
      <c r="J7" s="53" t="s">
        <v>62</v>
      </c>
    </row>
    <row r="8" spans="1:13" s="12" customFormat="1" ht="27" customHeight="1" x14ac:dyDescent="0.25">
      <c r="A8" s="11">
        <v>3</v>
      </c>
      <c r="B8" s="12" t="s">
        <v>55</v>
      </c>
      <c r="C8" s="12" t="s">
        <v>81</v>
      </c>
      <c r="D8" s="53">
        <v>2589</v>
      </c>
      <c r="E8" s="52">
        <v>45632</v>
      </c>
      <c r="F8" s="54">
        <v>50005.45</v>
      </c>
      <c r="G8" s="69">
        <v>45657</v>
      </c>
      <c r="H8" s="54">
        <v>50005.45</v>
      </c>
      <c r="I8" s="53">
        <v>0</v>
      </c>
      <c r="J8" s="53" t="s">
        <v>62</v>
      </c>
    </row>
    <row r="9" spans="1:13" s="12" customFormat="1" ht="27" customHeight="1" x14ac:dyDescent="0.25">
      <c r="A9" s="11">
        <v>4</v>
      </c>
      <c r="B9" s="12" t="s">
        <v>66</v>
      </c>
      <c r="C9" s="12" t="s">
        <v>82</v>
      </c>
      <c r="D9" s="53">
        <v>2684</v>
      </c>
      <c r="E9" s="52">
        <v>45632</v>
      </c>
      <c r="F9" s="55">
        <v>22656</v>
      </c>
      <c r="G9" s="69">
        <v>45657</v>
      </c>
      <c r="H9" s="55">
        <v>22656</v>
      </c>
      <c r="I9" s="53">
        <v>0</v>
      </c>
      <c r="J9" s="53" t="s">
        <v>62</v>
      </c>
    </row>
    <row r="10" spans="1:13" s="12" customFormat="1" ht="27.75" customHeight="1" x14ac:dyDescent="0.25">
      <c r="A10" s="11">
        <v>5</v>
      </c>
      <c r="B10" s="12" t="s">
        <v>51</v>
      </c>
      <c r="C10" s="12" t="s">
        <v>83</v>
      </c>
      <c r="D10" s="53">
        <v>2682</v>
      </c>
      <c r="E10" s="52">
        <v>45632</v>
      </c>
      <c r="F10" s="54">
        <v>311213.69</v>
      </c>
      <c r="G10" s="69">
        <v>45657</v>
      </c>
      <c r="H10" s="54">
        <v>311213.69</v>
      </c>
      <c r="I10" s="53">
        <v>0</v>
      </c>
      <c r="J10" s="53" t="s">
        <v>62</v>
      </c>
    </row>
    <row r="11" spans="1:13" s="12" customFormat="1" ht="27" customHeight="1" x14ac:dyDescent="0.25">
      <c r="A11" s="11">
        <v>6</v>
      </c>
      <c r="B11" s="12" t="s">
        <v>52</v>
      </c>
      <c r="C11" s="12" t="s">
        <v>63</v>
      </c>
      <c r="D11" s="11">
        <v>2680</v>
      </c>
      <c r="E11" s="58">
        <v>45632</v>
      </c>
      <c r="F11" s="54">
        <v>2130.4</v>
      </c>
      <c r="G11" s="69">
        <v>45657</v>
      </c>
      <c r="H11" s="54">
        <v>2130.4</v>
      </c>
      <c r="I11" s="53">
        <v>0</v>
      </c>
      <c r="J11" s="53" t="s">
        <v>62</v>
      </c>
    </row>
    <row r="12" spans="1:13" s="12" customFormat="1" ht="27" customHeight="1" x14ac:dyDescent="0.25">
      <c r="A12" s="11">
        <v>7</v>
      </c>
      <c r="B12" s="12" t="s">
        <v>65</v>
      </c>
      <c r="C12" s="12" t="s">
        <v>84</v>
      </c>
      <c r="D12" s="11">
        <v>2686</v>
      </c>
      <c r="E12" s="58">
        <v>45632</v>
      </c>
      <c r="F12" s="55">
        <v>12254.47</v>
      </c>
      <c r="G12" s="69">
        <v>45657</v>
      </c>
      <c r="H12" s="55">
        <v>12254.47</v>
      </c>
      <c r="I12" s="53">
        <v>0</v>
      </c>
      <c r="J12" s="53" t="s">
        <v>62</v>
      </c>
    </row>
    <row r="13" spans="1:13" s="12" customFormat="1" ht="27" customHeight="1" x14ac:dyDescent="0.25">
      <c r="A13" s="11">
        <v>8</v>
      </c>
      <c r="B13" s="12" t="s">
        <v>85</v>
      </c>
      <c r="C13" s="51" t="s">
        <v>86</v>
      </c>
      <c r="D13" s="11">
        <v>2701</v>
      </c>
      <c r="E13" s="58">
        <v>45635</v>
      </c>
      <c r="F13" s="55">
        <v>19166.66</v>
      </c>
      <c r="G13" s="69">
        <v>45657</v>
      </c>
      <c r="H13" s="55">
        <v>19166.66</v>
      </c>
      <c r="I13" s="53">
        <v>0</v>
      </c>
      <c r="J13" s="53" t="s">
        <v>62</v>
      </c>
    </row>
    <row r="14" spans="1:13" s="12" customFormat="1" ht="27" customHeight="1" x14ac:dyDescent="0.25">
      <c r="A14" s="11">
        <v>9</v>
      </c>
      <c r="B14" s="12" t="s">
        <v>87</v>
      </c>
      <c r="C14" s="12" t="s">
        <v>88</v>
      </c>
      <c r="D14" s="53">
        <v>2700</v>
      </c>
      <c r="E14" s="52">
        <v>45635</v>
      </c>
      <c r="F14" s="54">
        <v>38452.370000000003</v>
      </c>
      <c r="G14" s="69">
        <v>45657</v>
      </c>
      <c r="H14" s="54">
        <v>38452.370000000003</v>
      </c>
      <c r="I14" s="53">
        <v>0</v>
      </c>
      <c r="J14" s="53" t="s">
        <v>62</v>
      </c>
    </row>
    <row r="15" spans="1:13" s="12" customFormat="1" ht="22.5" customHeight="1" x14ac:dyDescent="0.25">
      <c r="A15" s="11">
        <v>10</v>
      </c>
      <c r="B15" s="12" t="s">
        <v>89</v>
      </c>
      <c r="C15" s="12" t="s">
        <v>90</v>
      </c>
      <c r="D15" s="11">
        <v>2698</v>
      </c>
      <c r="E15" s="58">
        <v>45635</v>
      </c>
      <c r="F15" s="55">
        <v>30000</v>
      </c>
      <c r="G15" s="69">
        <v>45657</v>
      </c>
      <c r="H15" s="55">
        <v>30000</v>
      </c>
      <c r="I15" s="53">
        <v>0</v>
      </c>
      <c r="J15" s="53" t="s">
        <v>62</v>
      </c>
    </row>
    <row r="16" spans="1:13" s="12" customFormat="1" ht="22.5" customHeight="1" x14ac:dyDescent="0.25">
      <c r="A16" s="11">
        <v>11</v>
      </c>
      <c r="B16" s="12" t="s">
        <v>89</v>
      </c>
      <c r="C16" s="12" t="s">
        <v>90</v>
      </c>
      <c r="D16" s="53">
        <v>2699</v>
      </c>
      <c r="E16" s="52">
        <v>45635</v>
      </c>
      <c r="F16" s="59">
        <v>30000</v>
      </c>
      <c r="G16" s="69">
        <v>45657</v>
      </c>
      <c r="H16" s="59">
        <v>30000</v>
      </c>
      <c r="I16" s="53">
        <v>0</v>
      </c>
      <c r="J16" s="53" t="s">
        <v>62</v>
      </c>
    </row>
    <row r="17" spans="1:10" s="12" customFormat="1" ht="27" customHeight="1" x14ac:dyDescent="0.25">
      <c r="A17" s="11">
        <v>12</v>
      </c>
      <c r="B17" s="12" t="s">
        <v>91</v>
      </c>
      <c r="C17" s="12" t="s">
        <v>92</v>
      </c>
      <c r="D17" s="53">
        <v>2714</v>
      </c>
      <c r="E17" s="52">
        <v>45636</v>
      </c>
      <c r="F17" s="56">
        <v>35400</v>
      </c>
      <c r="G17" s="69">
        <v>45657</v>
      </c>
      <c r="H17" s="56">
        <v>35400</v>
      </c>
      <c r="I17" s="53">
        <v>0</v>
      </c>
      <c r="J17" s="53" t="s">
        <v>62</v>
      </c>
    </row>
    <row r="18" spans="1:10" s="12" customFormat="1" ht="30" customHeight="1" x14ac:dyDescent="0.25">
      <c r="A18" s="11">
        <v>13</v>
      </c>
      <c r="B18" s="12" t="s">
        <v>93</v>
      </c>
      <c r="C18" s="51" t="s">
        <v>94</v>
      </c>
      <c r="D18" s="11">
        <v>2721</v>
      </c>
      <c r="E18" s="52">
        <v>45637</v>
      </c>
      <c r="F18" s="54">
        <v>222303.39</v>
      </c>
      <c r="G18" s="69">
        <v>45657</v>
      </c>
      <c r="H18" s="54">
        <v>222303.39</v>
      </c>
      <c r="I18" s="53">
        <v>0</v>
      </c>
      <c r="J18" s="53" t="s">
        <v>62</v>
      </c>
    </row>
    <row r="19" spans="1:10" s="12" customFormat="1" ht="27" customHeight="1" x14ac:dyDescent="0.25">
      <c r="A19" s="11">
        <v>14</v>
      </c>
      <c r="B19" s="12" t="s">
        <v>95</v>
      </c>
      <c r="C19" s="12" t="s">
        <v>96</v>
      </c>
      <c r="D19" s="53">
        <v>2741</v>
      </c>
      <c r="E19" s="52">
        <v>45638</v>
      </c>
      <c r="F19" s="57">
        <v>70741</v>
      </c>
      <c r="G19" s="69">
        <v>45657</v>
      </c>
      <c r="H19" s="57">
        <v>70741</v>
      </c>
      <c r="I19" s="53">
        <v>0</v>
      </c>
      <c r="J19" s="53" t="s">
        <v>62</v>
      </c>
    </row>
    <row r="20" spans="1:10" s="12" customFormat="1" ht="36.75" customHeight="1" x14ac:dyDescent="0.25">
      <c r="A20" s="11">
        <v>15</v>
      </c>
      <c r="B20" s="60" t="s">
        <v>75</v>
      </c>
      <c r="C20" s="61" t="s">
        <v>50</v>
      </c>
      <c r="D20" s="62">
        <v>2739</v>
      </c>
      <c r="E20" s="63">
        <v>45638</v>
      </c>
      <c r="F20" s="59">
        <v>317500</v>
      </c>
      <c r="G20" s="69">
        <v>45657</v>
      </c>
      <c r="H20" s="59">
        <v>317500</v>
      </c>
      <c r="I20" s="53">
        <v>0</v>
      </c>
      <c r="J20" s="53" t="s">
        <v>62</v>
      </c>
    </row>
    <row r="21" spans="1:10" s="12" customFormat="1" ht="27" customHeight="1" x14ac:dyDescent="0.25">
      <c r="A21" s="11">
        <v>16</v>
      </c>
      <c r="B21" s="12" t="s">
        <v>97</v>
      </c>
      <c r="C21" s="12" t="s">
        <v>98</v>
      </c>
      <c r="D21" s="53">
        <v>2745</v>
      </c>
      <c r="E21" s="52">
        <v>45639</v>
      </c>
      <c r="F21" s="56">
        <v>33040</v>
      </c>
      <c r="G21" s="69">
        <v>45657</v>
      </c>
      <c r="H21" s="56">
        <v>33040</v>
      </c>
      <c r="I21" s="53">
        <v>0</v>
      </c>
      <c r="J21" s="53" t="s">
        <v>62</v>
      </c>
    </row>
    <row r="22" spans="1:10" s="12" customFormat="1" ht="27" customHeight="1" x14ac:dyDescent="0.25">
      <c r="A22" s="11">
        <v>17</v>
      </c>
      <c r="B22" s="12" t="s">
        <v>77</v>
      </c>
      <c r="C22" s="12" t="s">
        <v>99</v>
      </c>
      <c r="D22" s="11">
        <v>2752</v>
      </c>
      <c r="E22" s="58">
        <v>45639</v>
      </c>
      <c r="F22" s="54">
        <v>29500</v>
      </c>
      <c r="G22" s="69">
        <v>45657</v>
      </c>
      <c r="H22" s="54">
        <v>29500</v>
      </c>
      <c r="I22" s="53">
        <v>0</v>
      </c>
      <c r="J22" s="53" t="s">
        <v>62</v>
      </c>
    </row>
    <row r="23" spans="1:10" s="12" customFormat="1" ht="27" customHeight="1" x14ac:dyDescent="0.25">
      <c r="A23" s="11">
        <v>18</v>
      </c>
      <c r="B23" s="12" t="s">
        <v>100</v>
      </c>
      <c r="C23" s="12" t="s">
        <v>101</v>
      </c>
      <c r="D23" s="11">
        <v>2747</v>
      </c>
      <c r="E23" s="58">
        <v>45639</v>
      </c>
      <c r="F23" s="55">
        <v>4758</v>
      </c>
      <c r="G23" s="69">
        <v>45657</v>
      </c>
      <c r="H23" s="55">
        <v>4758</v>
      </c>
      <c r="I23" s="53">
        <v>0</v>
      </c>
      <c r="J23" s="53" t="s">
        <v>62</v>
      </c>
    </row>
    <row r="24" spans="1:10" s="70" customFormat="1" ht="27" customHeight="1" x14ac:dyDescent="0.25">
      <c r="A24" s="11">
        <v>19</v>
      </c>
      <c r="B24" s="12" t="s">
        <v>102</v>
      </c>
      <c r="C24" s="12" t="s">
        <v>103</v>
      </c>
      <c r="D24" s="53">
        <v>2749</v>
      </c>
      <c r="E24" s="63">
        <v>45639</v>
      </c>
      <c r="F24" s="55">
        <v>14987.5</v>
      </c>
      <c r="G24" s="69">
        <v>45657</v>
      </c>
      <c r="H24" s="55">
        <v>14987.5</v>
      </c>
      <c r="I24" s="53">
        <v>0</v>
      </c>
      <c r="J24" s="53" t="s">
        <v>62</v>
      </c>
    </row>
    <row r="25" spans="1:10" s="12" customFormat="1" ht="27" customHeight="1" x14ac:dyDescent="0.25">
      <c r="A25" s="11">
        <v>20</v>
      </c>
      <c r="B25" s="12" t="s">
        <v>102</v>
      </c>
      <c r="C25" s="12" t="s">
        <v>103</v>
      </c>
      <c r="D25" s="53">
        <v>2750</v>
      </c>
      <c r="E25" s="52">
        <v>45639</v>
      </c>
      <c r="F25" s="54">
        <v>12420.34</v>
      </c>
      <c r="G25" s="69">
        <v>45657</v>
      </c>
      <c r="H25" s="54">
        <v>12420.34</v>
      </c>
      <c r="I25" s="53">
        <v>0</v>
      </c>
      <c r="J25" s="53" t="s">
        <v>62</v>
      </c>
    </row>
    <row r="26" spans="1:10" s="12" customFormat="1" ht="27" customHeight="1" x14ac:dyDescent="0.25">
      <c r="A26" s="11">
        <v>21</v>
      </c>
      <c r="B26" s="12" t="s">
        <v>104</v>
      </c>
      <c r="C26" s="12" t="s">
        <v>90</v>
      </c>
      <c r="D26" s="53">
        <v>2746</v>
      </c>
      <c r="E26" s="52">
        <v>45639</v>
      </c>
      <c r="F26" s="55">
        <v>20000</v>
      </c>
      <c r="G26" s="69">
        <v>45657</v>
      </c>
      <c r="H26" s="55">
        <v>20000</v>
      </c>
      <c r="I26" s="53">
        <v>0</v>
      </c>
      <c r="J26" s="53" t="s">
        <v>62</v>
      </c>
    </row>
    <row r="27" spans="1:10" s="12" customFormat="1" ht="27" customHeight="1" x14ac:dyDescent="0.25">
      <c r="A27" s="11">
        <v>22</v>
      </c>
      <c r="B27" s="12" t="s">
        <v>105</v>
      </c>
      <c r="C27" s="51" t="s">
        <v>90</v>
      </c>
      <c r="D27" s="53">
        <v>2748</v>
      </c>
      <c r="E27" s="52">
        <v>45639</v>
      </c>
      <c r="F27" s="55">
        <v>20000</v>
      </c>
      <c r="G27" s="69">
        <v>45657</v>
      </c>
      <c r="H27" s="55">
        <v>20000</v>
      </c>
      <c r="I27" s="53">
        <v>0</v>
      </c>
      <c r="J27" s="53" t="s">
        <v>62</v>
      </c>
    </row>
    <row r="28" spans="1:10" s="12" customFormat="1" ht="27" customHeight="1" x14ac:dyDescent="0.25">
      <c r="A28" s="11">
        <v>23</v>
      </c>
      <c r="B28" s="12" t="s">
        <v>106</v>
      </c>
      <c r="C28" s="12" t="s">
        <v>90</v>
      </c>
      <c r="D28" s="53">
        <v>2744</v>
      </c>
      <c r="E28" s="52">
        <v>45639</v>
      </c>
      <c r="F28" s="55">
        <v>40000</v>
      </c>
      <c r="G28" s="69">
        <v>45657</v>
      </c>
      <c r="H28" s="55">
        <v>40000</v>
      </c>
      <c r="I28" s="53">
        <v>0</v>
      </c>
      <c r="J28" s="53" t="s">
        <v>62</v>
      </c>
    </row>
    <row r="29" spans="1:10" s="12" customFormat="1" ht="23.25" customHeight="1" x14ac:dyDescent="0.25">
      <c r="A29" s="11">
        <v>24</v>
      </c>
      <c r="B29" s="12" t="s">
        <v>107</v>
      </c>
      <c r="C29" s="12" t="s">
        <v>108</v>
      </c>
      <c r="D29" s="53">
        <v>2761</v>
      </c>
      <c r="E29" s="52">
        <v>45642</v>
      </c>
      <c r="F29" s="55">
        <v>32065</v>
      </c>
      <c r="G29" s="69">
        <v>45657</v>
      </c>
      <c r="H29" s="55">
        <v>32065</v>
      </c>
      <c r="I29" s="53">
        <v>0</v>
      </c>
      <c r="J29" s="53" t="s">
        <v>62</v>
      </c>
    </row>
    <row r="30" spans="1:10" s="12" customFormat="1" ht="27" customHeight="1" x14ac:dyDescent="0.25">
      <c r="A30" s="11">
        <v>25</v>
      </c>
      <c r="B30" s="12" t="s">
        <v>109</v>
      </c>
      <c r="C30" s="12" t="s">
        <v>110</v>
      </c>
      <c r="D30" s="53">
        <v>2760</v>
      </c>
      <c r="E30" s="52">
        <v>45642</v>
      </c>
      <c r="F30" s="55">
        <v>152043</v>
      </c>
      <c r="G30" s="69">
        <v>45657</v>
      </c>
      <c r="H30" s="55">
        <v>152043</v>
      </c>
      <c r="I30" s="53">
        <v>0</v>
      </c>
      <c r="J30" s="53" t="s">
        <v>62</v>
      </c>
    </row>
    <row r="31" spans="1:10" s="12" customFormat="1" ht="27" customHeight="1" x14ac:dyDescent="0.25">
      <c r="A31" s="11">
        <v>26</v>
      </c>
      <c r="B31" s="12" t="s">
        <v>46</v>
      </c>
      <c r="C31" s="12" t="s">
        <v>111</v>
      </c>
      <c r="D31" s="53">
        <v>2778</v>
      </c>
      <c r="E31" s="52">
        <v>45643</v>
      </c>
      <c r="F31" s="55">
        <v>4234</v>
      </c>
      <c r="G31" s="69">
        <v>45657</v>
      </c>
      <c r="H31" s="55">
        <v>4234</v>
      </c>
      <c r="I31" s="53">
        <v>0</v>
      </c>
      <c r="J31" s="53" t="s">
        <v>62</v>
      </c>
    </row>
    <row r="32" spans="1:10" s="12" customFormat="1" ht="27" customHeight="1" x14ac:dyDescent="0.25">
      <c r="A32" s="11">
        <v>27</v>
      </c>
      <c r="B32" s="12" t="s">
        <v>104</v>
      </c>
      <c r="C32" s="12" t="s">
        <v>90</v>
      </c>
      <c r="D32" s="53">
        <v>2777</v>
      </c>
      <c r="E32" s="52">
        <v>45642</v>
      </c>
      <c r="F32" s="54">
        <v>20000</v>
      </c>
      <c r="G32" s="69">
        <v>45657</v>
      </c>
      <c r="H32" s="54">
        <v>20000</v>
      </c>
      <c r="I32" s="53">
        <v>0</v>
      </c>
      <c r="J32" s="53" t="s">
        <v>62</v>
      </c>
    </row>
    <row r="33" spans="1:10" s="12" customFormat="1" ht="27" customHeight="1" x14ac:dyDescent="0.25">
      <c r="A33" s="11">
        <v>28</v>
      </c>
      <c r="B33" s="12" t="s">
        <v>66</v>
      </c>
      <c r="C33" s="12" t="s">
        <v>112</v>
      </c>
      <c r="D33" s="53">
        <v>2819</v>
      </c>
      <c r="E33" s="52">
        <v>45644</v>
      </c>
      <c r="F33" s="54">
        <v>22656</v>
      </c>
      <c r="G33" s="69">
        <v>45657</v>
      </c>
      <c r="H33" s="54">
        <v>22656</v>
      </c>
      <c r="I33" s="53">
        <v>0</v>
      </c>
      <c r="J33" s="53" t="s">
        <v>62</v>
      </c>
    </row>
    <row r="34" spans="1:10" s="12" customFormat="1" ht="27" customHeight="1" x14ac:dyDescent="0.25">
      <c r="A34" s="11">
        <v>29</v>
      </c>
      <c r="B34" s="12" t="s">
        <v>113</v>
      </c>
      <c r="C34" s="12" t="s">
        <v>114</v>
      </c>
      <c r="D34" s="53">
        <v>2822</v>
      </c>
      <c r="E34" s="52">
        <v>45644</v>
      </c>
      <c r="F34" s="54">
        <v>26550</v>
      </c>
      <c r="G34" s="69">
        <v>45657</v>
      </c>
      <c r="H34" s="54">
        <v>26550</v>
      </c>
      <c r="I34" s="53">
        <v>0</v>
      </c>
      <c r="J34" s="53" t="s">
        <v>62</v>
      </c>
    </row>
    <row r="35" spans="1:10" s="12" customFormat="1" ht="27" customHeight="1" x14ac:dyDescent="0.25">
      <c r="A35" s="11">
        <v>30</v>
      </c>
      <c r="B35" s="12" t="s">
        <v>115</v>
      </c>
      <c r="C35" s="12" t="s">
        <v>116</v>
      </c>
      <c r="D35" s="53">
        <v>2823</v>
      </c>
      <c r="E35" s="52">
        <v>45644</v>
      </c>
      <c r="F35" s="54">
        <v>66080</v>
      </c>
      <c r="G35" s="69">
        <v>45657</v>
      </c>
      <c r="H35" s="54">
        <v>66080</v>
      </c>
      <c r="I35" s="53">
        <v>0</v>
      </c>
      <c r="J35" s="53" t="s">
        <v>62</v>
      </c>
    </row>
    <row r="36" spans="1:10" s="12" customFormat="1" ht="27" customHeight="1" x14ac:dyDescent="0.25">
      <c r="A36" s="11">
        <v>31</v>
      </c>
      <c r="B36" s="12" t="s">
        <v>85</v>
      </c>
      <c r="C36" s="51" t="s">
        <v>117</v>
      </c>
      <c r="D36" s="53">
        <v>2814</v>
      </c>
      <c r="E36" s="52">
        <v>45644</v>
      </c>
      <c r="F36" s="54">
        <v>19166.66</v>
      </c>
      <c r="G36" s="69">
        <v>45657</v>
      </c>
      <c r="H36" s="54">
        <v>19166.66</v>
      </c>
      <c r="I36" s="53">
        <v>0</v>
      </c>
      <c r="J36" s="53" t="s">
        <v>62</v>
      </c>
    </row>
    <row r="37" spans="1:10" s="12" customFormat="1" ht="27" customHeight="1" x14ac:dyDescent="0.25">
      <c r="A37" s="11">
        <v>32</v>
      </c>
      <c r="B37" s="12" t="s">
        <v>118</v>
      </c>
      <c r="C37" s="12" t="s">
        <v>119</v>
      </c>
      <c r="D37" s="53">
        <v>2856</v>
      </c>
      <c r="E37" s="52">
        <v>45646</v>
      </c>
      <c r="F37" s="59">
        <v>9280</v>
      </c>
      <c r="G37" s="69">
        <v>45657</v>
      </c>
      <c r="H37" s="59">
        <v>9280</v>
      </c>
      <c r="I37" s="53">
        <v>0</v>
      </c>
      <c r="J37" s="53" t="s">
        <v>62</v>
      </c>
    </row>
    <row r="38" spans="1:10" s="12" customFormat="1" ht="27" customHeight="1" x14ac:dyDescent="0.25">
      <c r="A38" s="11">
        <v>33</v>
      </c>
      <c r="B38" s="12" t="s">
        <v>120</v>
      </c>
      <c r="C38" s="12" t="s">
        <v>121</v>
      </c>
      <c r="D38" s="53">
        <v>2820</v>
      </c>
      <c r="E38" s="52">
        <v>45644</v>
      </c>
      <c r="F38" s="55">
        <v>40120</v>
      </c>
      <c r="G38" s="69">
        <v>45657</v>
      </c>
      <c r="H38" s="55">
        <v>40120</v>
      </c>
      <c r="I38" s="53">
        <v>0</v>
      </c>
      <c r="J38" s="53" t="s">
        <v>62</v>
      </c>
    </row>
    <row r="39" spans="1:10" s="12" customFormat="1" ht="27" customHeight="1" x14ac:dyDescent="0.25">
      <c r="A39" s="11">
        <v>34</v>
      </c>
      <c r="B39" s="12" t="s">
        <v>95</v>
      </c>
      <c r="C39" s="12" t="s">
        <v>96</v>
      </c>
      <c r="D39" s="53">
        <v>2868</v>
      </c>
      <c r="E39" s="52">
        <v>45646</v>
      </c>
      <c r="F39" s="54">
        <v>31152</v>
      </c>
      <c r="G39" s="69">
        <v>45657</v>
      </c>
      <c r="H39" s="54">
        <v>31152</v>
      </c>
      <c r="I39" s="53">
        <v>0</v>
      </c>
      <c r="J39" s="53" t="s">
        <v>62</v>
      </c>
    </row>
    <row r="40" spans="1:10" s="12" customFormat="1" ht="27" customHeight="1" x14ac:dyDescent="0.25">
      <c r="A40" s="11">
        <v>35</v>
      </c>
      <c r="B40" s="12" t="s">
        <v>122</v>
      </c>
      <c r="C40" s="51" t="s">
        <v>123</v>
      </c>
      <c r="D40" s="53">
        <v>2858</v>
      </c>
      <c r="E40" s="52">
        <v>45646</v>
      </c>
      <c r="F40" s="54">
        <v>170982</v>
      </c>
      <c r="G40" s="69">
        <v>45657</v>
      </c>
      <c r="H40" s="54">
        <v>170982</v>
      </c>
      <c r="I40" s="53">
        <v>0</v>
      </c>
      <c r="J40" s="53" t="s">
        <v>62</v>
      </c>
    </row>
    <row r="41" spans="1:10" s="12" customFormat="1" ht="27" customHeight="1" x14ac:dyDescent="0.25">
      <c r="A41" s="11">
        <v>36</v>
      </c>
      <c r="B41" s="12" t="s">
        <v>124</v>
      </c>
      <c r="C41" s="12" t="s">
        <v>125</v>
      </c>
      <c r="D41" s="53">
        <v>2869</v>
      </c>
      <c r="E41" s="52">
        <v>45646</v>
      </c>
      <c r="F41" s="54">
        <v>8920.7999999999993</v>
      </c>
      <c r="G41" s="69">
        <v>45657</v>
      </c>
      <c r="H41" s="54">
        <v>8920.7999999999993</v>
      </c>
      <c r="I41" s="53">
        <v>0</v>
      </c>
      <c r="J41" s="53" t="s">
        <v>62</v>
      </c>
    </row>
    <row r="42" spans="1:10" s="12" customFormat="1" ht="27" customHeight="1" x14ac:dyDescent="0.25">
      <c r="A42" s="11">
        <v>37</v>
      </c>
      <c r="B42" s="12" t="s">
        <v>64</v>
      </c>
      <c r="C42" s="12" t="s">
        <v>126</v>
      </c>
      <c r="D42" s="53">
        <v>2861</v>
      </c>
      <c r="E42" s="52">
        <v>45646</v>
      </c>
      <c r="F42" s="54">
        <v>188505</v>
      </c>
      <c r="G42" s="69">
        <v>45657</v>
      </c>
      <c r="H42" s="54">
        <v>188505</v>
      </c>
      <c r="I42" s="53">
        <v>0</v>
      </c>
      <c r="J42" s="53" t="s">
        <v>62</v>
      </c>
    </row>
    <row r="43" spans="1:10" s="12" customFormat="1" ht="27" customHeight="1" x14ac:dyDescent="0.25">
      <c r="A43" s="11">
        <v>38</v>
      </c>
      <c r="B43" s="12" t="s">
        <v>104</v>
      </c>
      <c r="C43" s="12" t="s">
        <v>90</v>
      </c>
      <c r="D43" s="53">
        <v>2852</v>
      </c>
      <c r="E43" s="52">
        <v>45646</v>
      </c>
      <c r="F43" s="54">
        <v>20000</v>
      </c>
      <c r="G43" s="69">
        <v>45657</v>
      </c>
      <c r="H43" s="54">
        <v>20000</v>
      </c>
      <c r="I43" s="53">
        <v>0</v>
      </c>
      <c r="J43" s="53" t="s">
        <v>62</v>
      </c>
    </row>
    <row r="44" spans="1:10" s="12" customFormat="1" ht="27" customHeight="1" x14ac:dyDescent="0.25">
      <c r="A44" s="11">
        <v>39</v>
      </c>
      <c r="B44" s="12" t="s">
        <v>104</v>
      </c>
      <c r="C44" s="12" t="s">
        <v>90</v>
      </c>
      <c r="D44" s="53">
        <v>2853</v>
      </c>
      <c r="E44" s="52">
        <v>45646</v>
      </c>
      <c r="F44" s="54">
        <v>40000</v>
      </c>
      <c r="G44" s="69">
        <v>45657</v>
      </c>
      <c r="H44" s="54">
        <v>40000</v>
      </c>
      <c r="I44" s="53">
        <v>0</v>
      </c>
      <c r="J44" s="53" t="s">
        <v>62</v>
      </c>
    </row>
    <row r="45" spans="1:10" s="12" customFormat="1" ht="27" customHeight="1" x14ac:dyDescent="0.25">
      <c r="A45" s="11">
        <v>40</v>
      </c>
      <c r="B45" s="12" t="s">
        <v>127</v>
      </c>
      <c r="C45" s="12" t="s">
        <v>128</v>
      </c>
      <c r="D45" s="11">
        <v>2894</v>
      </c>
      <c r="E45" s="58">
        <v>45652</v>
      </c>
      <c r="F45" s="54">
        <v>10620</v>
      </c>
      <c r="G45" s="69">
        <v>45657</v>
      </c>
      <c r="H45" s="54">
        <v>10620</v>
      </c>
      <c r="I45" s="53">
        <v>0</v>
      </c>
      <c r="J45" s="53" t="s">
        <v>62</v>
      </c>
    </row>
    <row r="46" spans="1:10" s="12" customFormat="1" ht="27" customHeight="1" x14ac:dyDescent="0.25">
      <c r="A46" s="11">
        <v>41</v>
      </c>
      <c r="B46" s="12" t="s">
        <v>129</v>
      </c>
      <c r="C46" s="12" t="s">
        <v>130</v>
      </c>
      <c r="D46" s="53">
        <v>2905</v>
      </c>
      <c r="E46" s="52">
        <v>45652</v>
      </c>
      <c r="F46" s="54">
        <v>293353.7</v>
      </c>
      <c r="G46" s="69">
        <v>45657</v>
      </c>
      <c r="H46" s="54">
        <v>293353.7</v>
      </c>
      <c r="I46" s="53">
        <v>0</v>
      </c>
      <c r="J46" s="53" t="s">
        <v>62</v>
      </c>
    </row>
    <row r="47" spans="1:10" s="12" customFormat="1" ht="27" customHeight="1" x14ac:dyDescent="0.25">
      <c r="A47" s="11">
        <v>42</v>
      </c>
      <c r="B47" s="12" t="s">
        <v>17</v>
      </c>
      <c r="C47" s="71" t="s">
        <v>18</v>
      </c>
      <c r="D47" s="53" t="s">
        <v>31</v>
      </c>
      <c r="E47" s="72">
        <v>44510</v>
      </c>
      <c r="F47" s="73">
        <v>27612</v>
      </c>
      <c r="G47" s="69">
        <v>45657</v>
      </c>
      <c r="H47" s="53">
        <v>0</v>
      </c>
      <c r="I47" s="73">
        <v>27612</v>
      </c>
      <c r="J47" s="53" t="s">
        <v>44</v>
      </c>
    </row>
    <row r="48" spans="1:10" s="12" customFormat="1" ht="27" customHeight="1" x14ac:dyDescent="0.25">
      <c r="A48" s="11">
        <v>43</v>
      </c>
      <c r="B48" s="12" t="s">
        <v>17</v>
      </c>
      <c r="C48" s="71" t="s">
        <v>19</v>
      </c>
      <c r="D48" s="53" t="s">
        <v>32</v>
      </c>
      <c r="E48" s="72">
        <v>44572</v>
      </c>
      <c r="F48" s="74">
        <v>52864</v>
      </c>
      <c r="G48" s="69">
        <v>45657</v>
      </c>
      <c r="H48" s="53">
        <v>0</v>
      </c>
      <c r="I48" s="74">
        <v>52864</v>
      </c>
      <c r="J48" s="53" t="s">
        <v>44</v>
      </c>
    </row>
    <row r="49" spans="1:10" s="12" customFormat="1" ht="27" customHeight="1" x14ac:dyDescent="0.25">
      <c r="A49" s="11">
        <v>44</v>
      </c>
      <c r="B49" s="12" t="s">
        <v>20</v>
      </c>
      <c r="C49" s="71" t="s">
        <v>21</v>
      </c>
      <c r="D49" s="53" t="s">
        <v>33</v>
      </c>
      <c r="E49" s="72">
        <v>44722</v>
      </c>
      <c r="F49" s="55">
        <v>8053.5</v>
      </c>
      <c r="G49" s="69">
        <v>45657</v>
      </c>
      <c r="H49" s="53">
        <v>0</v>
      </c>
      <c r="I49" s="55">
        <v>8053.5</v>
      </c>
      <c r="J49" s="53" t="s">
        <v>44</v>
      </c>
    </row>
    <row r="50" spans="1:10" s="12" customFormat="1" ht="27" customHeight="1" x14ac:dyDescent="0.25">
      <c r="A50" s="11">
        <v>45</v>
      </c>
      <c r="B50" s="12" t="s">
        <v>20</v>
      </c>
      <c r="C50" s="12" t="s">
        <v>22</v>
      </c>
      <c r="D50" s="53" t="s">
        <v>34</v>
      </c>
      <c r="E50" s="72">
        <v>44937</v>
      </c>
      <c r="F50" s="55">
        <v>5782</v>
      </c>
      <c r="G50" s="69">
        <v>45657</v>
      </c>
      <c r="H50" s="53">
        <v>0</v>
      </c>
      <c r="I50" s="55">
        <v>5782</v>
      </c>
      <c r="J50" s="53" t="s">
        <v>44</v>
      </c>
    </row>
    <row r="51" spans="1:10" s="12" customFormat="1" ht="27" customHeight="1" x14ac:dyDescent="0.25">
      <c r="A51" s="11">
        <v>46</v>
      </c>
      <c r="B51" s="12" t="s">
        <v>20</v>
      </c>
      <c r="C51" s="12" t="s">
        <v>23</v>
      </c>
      <c r="D51" s="53" t="s">
        <v>35</v>
      </c>
      <c r="E51" s="72">
        <v>44937</v>
      </c>
      <c r="F51" s="55">
        <v>7021</v>
      </c>
      <c r="G51" s="69">
        <v>45657</v>
      </c>
      <c r="H51" s="53">
        <v>0</v>
      </c>
      <c r="I51" s="55">
        <v>7021</v>
      </c>
      <c r="J51" s="53" t="s">
        <v>44</v>
      </c>
    </row>
    <row r="52" spans="1:10" s="12" customFormat="1" ht="27" customHeight="1" x14ac:dyDescent="0.25">
      <c r="A52" s="11">
        <v>47</v>
      </c>
      <c r="B52" s="12" t="s">
        <v>24</v>
      </c>
      <c r="C52" s="12" t="s">
        <v>25</v>
      </c>
      <c r="D52" s="53" t="s">
        <v>36</v>
      </c>
      <c r="E52" s="72">
        <v>45013</v>
      </c>
      <c r="F52" s="55">
        <v>34820.53</v>
      </c>
      <c r="G52" s="69">
        <v>45657</v>
      </c>
      <c r="H52" s="53">
        <v>0</v>
      </c>
      <c r="I52" s="55">
        <v>34820.53</v>
      </c>
      <c r="J52" s="53" t="s">
        <v>44</v>
      </c>
    </row>
    <row r="53" spans="1:10" s="12" customFormat="1" ht="27" customHeight="1" x14ac:dyDescent="0.25">
      <c r="A53" s="11">
        <v>48</v>
      </c>
      <c r="B53" s="12" t="s">
        <v>26</v>
      </c>
      <c r="C53" s="12" t="s">
        <v>67</v>
      </c>
      <c r="D53" s="53" t="s">
        <v>37</v>
      </c>
      <c r="E53" s="72">
        <v>45210</v>
      </c>
      <c r="F53" s="55">
        <v>38000</v>
      </c>
      <c r="G53" s="69">
        <v>45657</v>
      </c>
      <c r="H53" s="53">
        <v>0</v>
      </c>
      <c r="I53" s="55">
        <v>38000</v>
      </c>
      <c r="J53" s="53" t="s">
        <v>44</v>
      </c>
    </row>
    <row r="54" spans="1:10" s="12" customFormat="1" ht="27" customHeight="1" x14ac:dyDescent="0.25">
      <c r="A54" s="11">
        <v>49</v>
      </c>
      <c r="B54" s="12" t="s">
        <v>27</v>
      </c>
      <c r="C54" s="12" t="s">
        <v>53</v>
      </c>
      <c r="D54" s="53" t="s">
        <v>38</v>
      </c>
      <c r="E54" s="72" t="s">
        <v>43</v>
      </c>
      <c r="F54" s="55">
        <v>28710.46</v>
      </c>
      <c r="G54" s="69">
        <v>45657</v>
      </c>
      <c r="H54" s="53">
        <v>0</v>
      </c>
      <c r="I54" s="55">
        <v>28710.46</v>
      </c>
      <c r="J54" s="53" t="s">
        <v>44</v>
      </c>
    </row>
    <row r="55" spans="1:10" s="12" customFormat="1" ht="27" customHeight="1" x14ac:dyDescent="0.25">
      <c r="A55" s="11">
        <v>50</v>
      </c>
      <c r="B55" s="12" t="s">
        <v>29</v>
      </c>
      <c r="C55" s="12" t="s">
        <v>45</v>
      </c>
      <c r="D55" s="53" t="s">
        <v>41</v>
      </c>
      <c r="E55" s="72" t="s">
        <v>15</v>
      </c>
      <c r="F55" s="55">
        <v>47200</v>
      </c>
      <c r="G55" s="69">
        <v>45657</v>
      </c>
      <c r="H55" s="53">
        <v>0</v>
      </c>
      <c r="I55" s="55">
        <v>47200</v>
      </c>
      <c r="J55" s="53" t="s">
        <v>44</v>
      </c>
    </row>
    <row r="56" spans="1:10" s="12" customFormat="1" ht="27" customHeight="1" x14ac:dyDescent="0.25">
      <c r="A56" s="11">
        <v>51</v>
      </c>
      <c r="B56" s="12" t="s">
        <v>30</v>
      </c>
      <c r="C56" s="12" t="s">
        <v>45</v>
      </c>
      <c r="D56" s="53" t="s">
        <v>42</v>
      </c>
      <c r="E56" s="72" t="s">
        <v>16</v>
      </c>
      <c r="F56" s="55">
        <v>100000</v>
      </c>
      <c r="G56" s="69">
        <v>45657</v>
      </c>
      <c r="H56" s="53">
        <v>0</v>
      </c>
      <c r="I56" s="55">
        <v>100000</v>
      </c>
      <c r="J56" s="53" t="s">
        <v>44</v>
      </c>
    </row>
    <row r="57" spans="1:10" s="12" customFormat="1" ht="27" customHeight="1" x14ac:dyDescent="0.25">
      <c r="A57" s="11">
        <v>52</v>
      </c>
      <c r="B57" s="12" t="s">
        <v>47</v>
      </c>
      <c r="C57" s="12" t="s">
        <v>48</v>
      </c>
      <c r="D57" s="53" t="s">
        <v>60</v>
      </c>
      <c r="E57" s="52">
        <v>45595</v>
      </c>
      <c r="F57" s="55">
        <v>19636.29</v>
      </c>
      <c r="G57" s="69">
        <v>45657</v>
      </c>
      <c r="H57" s="53">
        <v>0</v>
      </c>
      <c r="I57" s="55">
        <v>19636.29</v>
      </c>
      <c r="J57" s="53" t="s">
        <v>44</v>
      </c>
    </row>
    <row r="58" spans="1:10" s="12" customFormat="1" ht="27" customHeight="1" x14ac:dyDescent="0.25">
      <c r="A58" s="11">
        <v>53</v>
      </c>
      <c r="B58" s="12" t="s">
        <v>47</v>
      </c>
      <c r="C58" s="12" t="s">
        <v>48</v>
      </c>
      <c r="D58" s="53" t="s">
        <v>57</v>
      </c>
      <c r="E58" s="52">
        <v>45595</v>
      </c>
      <c r="F58" s="55">
        <v>20765.3</v>
      </c>
      <c r="G58" s="69">
        <v>45657</v>
      </c>
      <c r="H58" s="53">
        <v>0</v>
      </c>
      <c r="I58" s="55">
        <v>20765.3</v>
      </c>
      <c r="J58" s="53" t="s">
        <v>44</v>
      </c>
    </row>
    <row r="59" spans="1:10" s="12" customFormat="1" ht="27" customHeight="1" x14ac:dyDescent="0.25">
      <c r="A59" s="11">
        <v>54</v>
      </c>
      <c r="B59" s="12" t="s">
        <v>47</v>
      </c>
      <c r="C59" s="12" t="s">
        <v>48</v>
      </c>
      <c r="D59" s="53" t="s">
        <v>58</v>
      </c>
      <c r="E59" s="52">
        <v>45595</v>
      </c>
      <c r="F59" s="55">
        <v>27719.29</v>
      </c>
      <c r="G59" s="69">
        <v>45657</v>
      </c>
      <c r="H59" s="53">
        <v>0</v>
      </c>
      <c r="I59" s="55">
        <v>27719.29</v>
      </c>
      <c r="J59" s="53" t="s">
        <v>44</v>
      </c>
    </row>
    <row r="60" spans="1:10" s="12" customFormat="1" ht="27" customHeight="1" x14ac:dyDescent="0.25">
      <c r="A60" s="11">
        <v>55</v>
      </c>
      <c r="B60" s="12" t="s">
        <v>47</v>
      </c>
      <c r="C60" s="12" t="s">
        <v>48</v>
      </c>
      <c r="D60" s="53" t="s">
        <v>59</v>
      </c>
      <c r="E60" s="52">
        <v>45595</v>
      </c>
      <c r="F60" s="55">
        <v>20765.3</v>
      </c>
      <c r="G60" s="69">
        <v>45657</v>
      </c>
      <c r="H60" s="53">
        <v>0</v>
      </c>
      <c r="I60" s="55">
        <v>20765.3</v>
      </c>
      <c r="J60" s="53" t="s">
        <v>44</v>
      </c>
    </row>
    <row r="61" spans="1:10" s="12" customFormat="1" ht="27" customHeight="1" x14ac:dyDescent="0.25">
      <c r="A61" s="11">
        <v>56</v>
      </c>
      <c r="B61" s="12" t="s">
        <v>47</v>
      </c>
      <c r="C61" s="12" t="s">
        <v>48</v>
      </c>
      <c r="D61" s="53" t="s">
        <v>61</v>
      </c>
      <c r="E61" s="52">
        <v>45595</v>
      </c>
      <c r="F61" s="55">
        <v>22889.3</v>
      </c>
      <c r="G61" s="69">
        <v>45657</v>
      </c>
      <c r="H61" s="53">
        <v>0</v>
      </c>
      <c r="I61" s="55">
        <v>22889.3</v>
      </c>
      <c r="J61" s="53" t="s">
        <v>44</v>
      </c>
    </row>
    <row r="62" spans="1:10" s="12" customFormat="1" ht="27" customHeight="1" x14ac:dyDescent="0.25">
      <c r="A62" s="11">
        <v>57</v>
      </c>
      <c r="B62" s="12" t="s">
        <v>47</v>
      </c>
      <c r="C62" s="12" t="s">
        <v>48</v>
      </c>
      <c r="D62" s="53" t="s">
        <v>70</v>
      </c>
      <c r="E62" s="52">
        <v>45604</v>
      </c>
      <c r="F62" s="55">
        <v>15340</v>
      </c>
      <c r="G62" s="69">
        <v>45657</v>
      </c>
      <c r="H62" s="53">
        <v>0</v>
      </c>
      <c r="I62" s="55">
        <v>15340</v>
      </c>
      <c r="J62" s="53" t="s">
        <v>44</v>
      </c>
    </row>
    <row r="63" spans="1:10" s="12" customFormat="1" ht="27" customHeight="1" x14ac:dyDescent="0.25">
      <c r="A63" s="11">
        <v>58</v>
      </c>
      <c r="B63" s="12" t="s">
        <v>29</v>
      </c>
      <c r="C63" s="12" t="s">
        <v>45</v>
      </c>
      <c r="D63" s="53" t="s">
        <v>71</v>
      </c>
      <c r="E63" s="52">
        <v>45615</v>
      </c>
      <c r="F63" s="55">
        <v>47200</v>
      </c>
      <c r="G63" s="69">
        <v>45657</v>
      </c>
      <c r="H63" s="53">
        <v>0</v>
      </c>
      <c r="I63" s="55">
        <v>47200</v>
      </c>
      <c r="J63" s="53" t="s">
        <v>44</v>
      </c>
    </row>
    <row r="64" spans="1:10" s="12" customFormat="1" ht="27" customHeight="1" x14ac:dyDescent="0.25">
      <c r="A64" s="11">
        <v>59</v>
      </c>
      <c r="B64" s="12" t="s">
        <v>47</v>
      </c>
      <c r="C64" s="12" t="s">
        <v>48</v>
      </c>
      <c r="D64" s="53" t="s">
        <v>72</v>
      </c>
      <c r="E64" s="69">
        <v>45621</v>
      </c>
      <c r="F64" s="55">
        <v>15861.56</v>
      </c>
      <c r="G64" s="69">
        <v>45657</v>
      </c>
      <c r="H64" s="53">
        <v>0</v>
      </c>
      <c r="I64" s="55">
        <v>15861.56</v>
      </c>
      <c r="J64" s="53" t="s">
        <v>44</v>
      </c>
    </row>
    <row r="65" spans="1:13" s="12" customFormat="1" ht="27" customHeight="1" x14ac:dyDescent="0.25">
      <c r="A65" s="11">
        <v>60</v>
      </c>
      <c r="B65" s="12" t="s">
        <v>47</v>
      </c>
      <c r="C65" s="12" t="s">
        <v>48</v>
      </c>
      <c r="D65" s="53" t="s">
        <v>39</v>
      </c>
      <c r="E65" s="69">
        <v>45621</v>
      </c>
      <c r="F65" s="55">
        <v>14179.02</v>
      </c>
      <c r="G65" s="69">
        <v>45657</v>
      </c>
      <c r="H65" s="53">
        <v>0</v>
      </c>
      <c r="I65" s="55">
        <v>14179.02</v>
      </c>
      <c r="J65" s="53" t="s">
        <v>44</v>
      </c>
    </row>
    <row r="66" spans="1:13" s="12" customFormat="1" ht="27" customHeight="1" x14ac:dyDescent="0.25">
      <c r="A66" s="11">
        <v>61</v>
      </c>
      <c r="B66" s="12" t="s">
        <v>47</v>
      </c>
      <c r="C66" s="12" t="s">
        <v>48</v>
      </c>
      <c r="D66" s="53" t="s">
        <v>40</v>
      </c>
      <c r="E66" s="69">
        <v>45621</v>
      </c>
      <c r="F66" s="55">
        <v>11741</v>
      </c>
      <c r="G66" s="69">
        <v>45657</v>
      </c>
      <c r="H66" s="53">
        <v>0</v>
      </c>
      <c r="I66" s="55">
        <v>11741</v>
      </c>
      <c r="J66" s="53" t="s">
        <v>44</v>
      </c>
    </row>
    <row r="67" spans="1:13" s="12" customFormat="1" ht="27" customHeight="1" x14ac:dyDescent="0.25">
      <c r="A67" s="11">
        <v>62</v>
      </c>
      <c r="B67" s="12" t="s">
        <v>68</v>
      </c>
      <c r="C67" s="12" t="s">
        <v>69</v>
      </c>
      <c r="D67" s="53" t="s">
        <v>73</v>
      </c>
      <c r="E67" s="52">
        <v>45622</v>
      </c>
      <c r="F67" s="55">
        <v>532834.47</v>
      </c>
      <c r="G67" s="69">
        <v>45657</v>
      </c>
      <c r="H67" s="53">
        <v>0</v>
      </c>
      <c r="I67" s="55">
        <v>532834.47</v>
      </c>
      <c r="J67" s="53" t="s">
        <v>44</v>
      </c>
    </row>
    <row r="68" spans="1:13" s="12" customFormat="1" ht="27" customHeight="1" x14ac:dyDescent="0.25">
      <c r="A68" s="11">
        <v>63</v>
      </c>
      <c r="B68" s="12" t="s">
        <v>49</v>
      </c>
      <c r="C68" s="12" t="s">
        <v>54</v>
      </c>
      <c r="D68" s="53" t="s">
        <v>74</v>
      </c>
      <c r="E68" s="52">
        <v>45624</v>
      </c>
      <c r="F68" s="55">
        <v>29500</v>
      </c>
      <c r="G68" s="69">
        <v>45657</v>
      </c>
      <c r="H68" s="53">
        <v>0</v>
      </c>
      <c r="I68" s="55">
        <v>29500</v>
      </c>
      <c r="J68" s="53" t="s">
        <v>44</v>
      </c>
    </row>
    <row r="69" spans="1:13" s="12" customFormat="1" ht="27" customHeight="1" x14ac:dyDescent="0.25">
      <c r="A69" s="11">
        <v>64</v>
      </c>
      <c r="B69" s="12" t="s">
        <v>131</v>
      </c>
      <c r="C69" s="12" t="s">
        <v>132</v>
      </c>
      <c r="D69" s="53" t="s">
        <v>155</v>
      </c>
      <c r="E69" s="52">
        <v>45628</v>
      </c>
      <c r="F69" s="55">
        <v>139654.92000000001</v>
      </c>
      <c r="G69" s="69">
        <v>45657</v>
      </c>
      <c r="H69" s="53">
        <v>0</v>
      </c>
      <c r="I69" s="55">
        <v>139654.92000000001</v>
      </c>
      <c r="J69" s="53" t="s">
        <v>44</v>
      </c>
    </row>
    <row r="70" spans="1:13" s="12" customFormat="1" ht="27" customHeight="1" x14ac:dyDescent="0.25">
      <c r="A70" s="11">
        <v>65</v>
      </c>
      <c r="B70" s="12" t="s">
        <v>133</v>
      </c>
      <c r="C70" s="12" t="s">
        <v>134</v>
      </c>
      <c r="D70" s="53" t="s">
        <v>156</v>
      </c>
      <c r="E70" s="52">
        <v>45630</v>
      </c>
      <c r="F70" s="55">
        <v>25210</v>
      </c>
      <c r="G70" s="69">
        <v>45657</v>
      </c>
      <c r="H70" s="53">
        <v>0</v>
      </c>
      <c r="I70" s="55">
        <v>25210</v>
      </c>
      <c r="J70" s="53" t="s">
        <v>44</v>
      </c>
    </row>
    <row r="71" spans="1:13" s="12" customFormat="1" ht="27" customHeight="1" x14ac:dyDescent="0.25">
      <c r="A71" s="11">
        <v>66</v>
      </c>
      <c r="B71" s="12" t="s">
        <v>135</v>
      </c>
      <c r="C71" s="12" t="s">
        <v>136</v>
      </c>
      <c r="D71" s="53" t="s">
        <v>157</v>
      </c>
      <c r="E71" s="52">
        <v>45636</v>
      </c>
      <c r="F71" s="55">
        <v>16522.36</v>
      </c>
      <c r="G71" s="69">
        <v>45657</v>
      </c>
      <c r="H71" s="53">
        <v>0</v>
      </c>
      <c r="I71" s="55">
        <v>16522.36</v>
      </c>
      <c r="J71" s="53" t="s">
        <v>44</v>
      </c>
    </row>
    <row r="72" spans="1:13" s="12" customFormat="1" ht="27" customHeight="1" x14ac:dyDescent="0.25">
      <c r="A72" s="11">
        <v>67</v>
      </c>
      <c r="B72" s="12" t="s">
        <v>131</v>
      </c>
      <c r="C72" s="12" t="s">
        <v>137</v>
      </c>
      <c r="D72" s="53" t="s">
        <v>158</v>
      </c>
      <c r="E72" s="52">
        <v>45639</v>
      </c>
      <c r="F72" s="55">
        <v>134573.04</v>
      </c>
      <c r="G72" s="69">
        <v>45657</v>
      </c>
      <c r="H72" s="53">
        <v>0</v>
      </c>
      <c r="I72" s="55">
        <v>134573.04</v>
      </c>
      <c r="J72" s="53" t="s">
        <v>44</v>
      </c>
    </row>
    <row r="73" spans="1:13" s="10" customFormat="1" ht="27" customHeight="1" x14ac:dyDescent="0.25">
      <c r="A73" s="11">
        <v>68</v>
      </c>
      <c r="B73" s="12" t="s">
        <v>138</v>
      </c>
      <c r="C73" s="12" t="s">
        <v>139</v>
      </c>
      <c r="D73" s="53" t="s">
        <v>159</v>
      </c>
      <c r="E73" s="52">
        <v>45639</v>
      </c>
      <c r="F73" s="55">
        <v>53808</v>
      </c>
      <c r="G73" s="69">
        <v>45657</v>
      </c>
      <c r="H73" s="53">
        <v>0</v>
      </c>
      <c r="I73" s="55">
        <v>53808</v>
      </c>
      <c r="J73" s="53" t="s">
        <v>44</v>
      </c>
      <c r="K73" s="9"/>
    </row>
    <row r="74" spans="1:13" s="12" customFormat="1" ht="27" customHeight="1" x14ac:dyDescent="0.25">
      <c r="A74" s="11">
        <v>69</v>
      </c>
      <c r="B74" s="12" t="s">
        <v>55</v>
      </c>
      <c r="C74" s="12" t="s">
        <v>140</v>
      </c>
      <c r="D74" s="53" t="s">
        <v>160</v>
      </c>
      <c r="E74" s="52">
        <v>45643</v>
      </c>
      <c r="F74" s="55">
        <v>50005.45</v>
      </c>
      <c r="G74" s="69">
        <v>45657</v>
      </c>
      <c r="H74" s="53">
        <v>0</v>
      </c>
      <c r="I74" s="55">
        <v>50005.45</v>
      </c>
      <c r="J74" s="53" t="s">
        <v>44</v>
      </c>
      <c r="K74" s="75"/>
    </row>
    <row r="75" spans="1:13" s="12" customFormat="1" ht="27" customHeight="1" x14ac:dyDescent="0.25">
      <c r="A75" s="11">
        <v>70</v>
      </c>
      <c r="B75" s="12" t="s">
        <v>141</v>
      </c>
      <c r="C75" s="12" t="s">
        <v>142</v>
      </c>
      <c r="D75" s="53" t="s">
        <v>161</v>
      </c>
      <c r="E75" s="52">
        <v>45644</v>
      </c>
      <c r="F75" s="55">
        <v>71626</v>
      </c>
      <c r="G75" s="69">
        <v>45657</v>
      </c>
      <c r="H75" s="53">
        <v>0</v>
      </c>
      <c r="I75" s="55">
        <v>71626</v>
      </c>
      <c r="J75" s="53" t="s">
        <v>44</v>
      </c>
      <c r="K75" s="75"/>
      <c r="L75" s="75"/>
      <c r="M75" s="75"/>
    </row>
    <row r="76" spans="1:13" s="12" customFormat="1" ht="27" customHeight="1" x14ac:dyDescent="0.25">
      <c r="A76" s="11">
        <v>71</v>
      </c>
      <c r="B76" s="12" t="s">
        <v>143</v>
      </c>
      <c r="C76" s="12" t="s">
        <v>144</v>
      </c>
      <c r="D76" s="53">
        <v>10105530</v>
      </c>
      <c r="E76" s="52">
        <v>45644</v>
      </c>
      <c r="F76" s="55">
        <v>58768.95</v>
      </c>
      <c r="G76" s="69">
        <v>45657</v>
      </c>
      <c r="H76" s="53">
        <v>0</v>
      </c>
      <c r="I76" s="55">
        <v>58768.95</v>
      </c>
      <c r="J76" s="53" t="s">
        <v>44</v>
      </c>
      <c r="K76" s="55"/>
    </row>
    <row r="77" spans="1:13" s="12" customFormat="1" ht="27" customHeight="1" x14ac:dyDescent="0.25">
      <c r="A77" s="11">
        <v>72</v>
      </c>
      <c r="B77" s="12" t="s">
        <v>28</v>
      </c>
      <c r="C77" s="12" t="s">
        <v>145</v>
      </c>
      <c r="D77" s="53" t="s">
        <v>162</v>
      </c>
      <c r="E77" s="69">
        <v>45652</v>
      </c>
      <c r="F77" s="55">
        <v>19166.66</v>
      </c>
      <c r="G77" s="69">
        <v>45657</v>
      </c>
      <c r="H77" s="53">
        <v>0</v>
      </c>
      <c r="I77" s="55">
        <v>19166.66</v>
      </c>
      <c r="J77" s="53" t="s">
        <v>44</v>
      </c>
    </row>
    <row r="78" spans="1:13" s="12" customFormat="1" ht="27" customHeight="1" x14ac:dyDescent="0.25">
      <c r="A78" s="11">
        <v>73</v>
      </c>
      <c r="B78" s="12" t="s">
        <v>146</v>
      </c>
      <c r="C78" s="12" t="s">
        <v>147</v>
      </c>
      <c r="D78" s="53" t="s">
        <v>163</v>
      </c>
      <c r="E78" s="52">
        <v>45652</v>
      </c>
      <c r="F78" s="55">
        <v>1338000</v>
      </c>
      <c r="G78" s="69">
        <v>45657</v>
      </c>
      <c r="H78" s="53">
        <v>0</v>
      </c>
      <c r="I78" s="55">
        <v>1338000</v>
      </c>
      <c r="J78" s="53" t="s">
        <v>44</v>
      </c>
    </row>
    <row r="79" spans="1:13" s="12" customFormat="1" ht="27" customHeight="1" x14ac:dyDescent="0.25">
      <c r="A79" s="11">
        <v>74</v>
      </c>
      <c r="B79" s="12" t="s">
        <v>49</v>
      </c>
      <c r="C79" s="12" t="s">
        <v>148</v>
      </c>
      <c r="D79" s="53" t="s">
        <v>164</v>
      </c>
      <c r="E79" s="52">
        <v>45652</v>
      </c>
      <c r="F79" s="55">
        <v>29500</v>
      </c>
      <c r="G79" s="69">
        <v>45657</v>
      </c>
      <c r="H79" s="53">
        <v>0</v>
      </c>
      <c r="I79" s="55">
        <v>29500</v>
      </c>
      <c r="J79" s="53" t="s">
        <v>44</v>
      </c>
      <c r="K79" s="55"/>
    </row>
    <row r="80" spans="1:13" s="12" customFormat="1" ht="27" customHeight="1" x14ac:dyDescent="0.25">
      <c r="A80" s="53">
        <v>75</v>
      </c>
      <c r="B80" s="12" t="s">
        <v>149</v>
      </c>
      <c r="C80" s="12" t="s">
        <v>150</v>
      </c>
      <c r="D80" s="53" t="s">
        <v>165</v>
      </c>
      <c r="E80" s="52">
        <v>45652</v>
      </c>
      <c r="F80" s="55">
        <v>25000</v>
      </c>
      <c r="G80" s="69">
        <v>45657</v>
      </c>
      <c r="H80" s="53">
        <v>0</v>
      </c>
      <c r="I80" s="55">
        <v>25000</v>
      </c>
      <c r="J80" s="53" t="s">
        <v>44</v>
      </c>
      <c r="K80" s="55"/>
    </row>
    <row r="81" spans="1:14" s="12" customFormat="1" ht="27" customHeight="1" x14ac:dyDescent="0.25">
      <c r="A81" s="53">
        <v>76</v>
      </c>
      <c r="B81" s="12" t="s">
        <v>66</v>
      </c>
      <c r="C81" s="12" t="s">
        <v>151</v>
      </c>
      <c r="D81" s="53" t="s">
        <v>166</v>
      </c>
      <c r="E81" s="69">
        <v>45653</v>
      </c>
      <c r="F81" s="55">
        <v>22656</v>
      </c>
      <c r="G81" s="69">
        <v>45657</v>
      </c>
      <c r="H81" s="53">
        <v>0</v>
      </c>
      <c r="I81" s="55">
        <v>22656</v>
      </c>
      <c r="J81" s="53" t="s">
        <v>44</v>
      </c>
      <c r="K81" s="76"/>
    </row>
    <row r="82" spans="1:14" s="10" customFormat="1" ht="27" customHeight="1" x14ac:dyDescent="0.25">
      <c r="A82" s="53">
        <v>77</v>
      </c>
      <c r="B82" s="12" t="s">
        <v>56</v>
      </c>
      <c r="C82" s="12" t="s">
        <v>152</v>
      </c>
      <c r="D82" s="53" t="s">
        <v>167</v>
      </c>
      <c r="E82" s="52">
        <v>45656</v>
      </c>
      <c r="F82" s="55">
        <v>1534.51</v>
      </c>
      <c r="G82" s="69">
        <v>45657</v>
      </c>
      <c r="H82" s="53">
        <v>0</v>
      </c>
      <c r="I82" s="55">
        <v>1534.51</v>
      </c>
      <c r="J82" s="53" t="s">
        <v>44</v>
      </c>
    </row>
    <row r="83" spans="1:14" s="12" customFormat="1" ht="27" customHeight="1" x14ac:dyDescent="0.25">
      <c r="A83" s="53">
        <v>78</v>
      </c>
      <c r="B83" s="12" t="s">
        <v>153</v>
      </c>
      <c r="C83" s="12" t="s">
        <v>154</v>
      </c>
      <c r="D83" s="53" t="s">
        <v>168</v>
      </c>
      <c r="E83" s="52">
        <v>45656</v>
      </c>
      <c r="F83" s="55">
        <v>99033.11</v>
      </c>
      <c r="G83" s="69">
        <v>45657</v>
      </c>
      <c r="H83" s="53">
        <v>0</v>
      </c>
      <c r="I83" s="55">
        <v>99033.11</v>
      </c>
      <c r="J83" s="53" t="s">
        <v>44</v>
      </c>
    </row>
    <row r="84" spans="1:14" s="10" customFormat="1" ht="27" customHeight="1" x14ac:dyDescent="0.25">
      <c r="A84" s="53">
        <v>79</v>
      </c>
      <c r="B84" s="12" t="s">
        <v>153</v>
      </c>
      <c r="C84" s="12" t="s">
        <v>154</v>
      </c>
      <c r="D84" s="53" t="s">
        <v>169</v>
      </c>
      <c r="E84" s="52">
        <v>45656</v>
      </c>
      <c r="F84" s="55">
        <v>18837.96</v>
      </c>
      <c r="G84" s="69">
        <v>45657</v>
      </c>
      <c r="H84" s="53">
        <v>0</v>
      </c>
      <c r="I84" s="55">
        <v>18837.96</v>
      </c>
      <c r="J84" s="53" t="s">
        <v>44</v>
      </c>
      <c r="K84" s="42"/>
    </row>
    <row r="85" spans="1:14" s="12" customFormat="1" ht="27" customHeight="1" x14ac:dyDescent="0.25">
      <c r="A85" s="53">
        <v>80</v>
      </c>
      <c r="B85" s="12" t="s">
        <v>153</v>
      </c>
      <c r="C85" s="12" t="s">
        <v>154</v>
      </c>
      <c r="D85" s="53" t="s">
        <v>170</v>
      </c>
      <c r="E85" s="52">
        <v>45656</v>
      </c>
      <c r="F85" s="55">
        <v>372318.91</v>
      </c>
      <c r="G85" s="69">
        <v>45657</v>
      </c>
      <c r="H85" s="53">
        <v>0</v>
      </c>
      <c r="I85" s="55">
        <v>372318.91</v>
      </c>
      <c r="J85" s="53" t="s">
        <v>44</v>
      </c>
      <c r="K85" s="56"/>
    </row>
    <row r="86" spans="1:14" s="12" customFormat="1" ht="27" customHeight="1" x14ac:dyDescent="0.25">
      <c r="A86" s="53">
        <v>81</v>
      </c>
      <c r="B86" s="12" t="s">
        <v>153</v>
      </c>
      <c r="C86" s="12" t="s">
        <v>154</v>
      </c>
      <c r="D86" s="53" t="s">
        <v>171</v>
      </c>
      <c r="E86" s="52">
        <v>45656</v>
      </c>
      <c r="F86" s="55">
        <v>38260.14</v>
      </c>
      <c r="G86" s="69">
        <v>45657</v>
      </c>
      <c r="H86" s="53">
        <v>0</v>
      </c>
      <c r="I86" s="55">
        <v>38260.14</v>
      </c>
      <c r="J86" s="53" t="s">
        <v>44</v>
      </c>
      <c r="K86" s="56"/>
    </row>
    <row r="87" spans="1:14" s="6" customFormat="1" ht="27" customHeight="1" x14ac:dyDescent="0.25">
      <c r="A87" s="7"/>
      <c r="C87" s="64" t="s">
        <v>172</v>
      </c>
      <c r="D87" s="64"/>
      <c r="E87" s="65"/>
      <c r="F87" s="68">
        <f>SUM(F6:F86)</f>
        <v>6237298.4600000009</v>
      </c>
      <c r="G87" s="67"/>
      <c r="H87" s="67">
        <f>SUM(H6:H86)</f>
        <v>2594327.4300000006</v>
      </c>
      <c r="I87" s="67">
        <f>SUM(I6:I86)</f>
        <v>3642971.03</v>
      </c>
      <c r="J87" s="66"/>
      <c r="K87" s="13"/>
    </row>
    <row r="88" spans="1:14" s="6" customFormat="1" ht="27" customHeight="1" x14ac:dyDescent="0.2">
      <c r="A88" s="7"/>
      <c r="E88" s="41"/>
      <c r="F88" s="7"/>
      <c r="G88" s="13"/>
      <c r="H88" s="13"/>
      <c r="I88" s="13"/>
      <c r="J88" s="7"/>
      <c r="K88" s="13"/>
    </row>
    <row r="89" spans="1:14" s="6" customFormat="1" ht="27" customHeight="1" x14ac:dyDescent="0.2">
      <c r="A89" s="7"/>
      <c r="E89" s="41"/>
      <c r="F89" s="7"/>
      <c r="G89" s="13"/>
      <c r="H89" s="13"/>
      <c r="I89" s="13"/>
      <c r="J89" s="7"/>
      <c r="K89" s="13"/>
    </row>
    <row r="90" spans="1:14" s="6" customFormat="1" ht="27" customHeight="1" x14ac:dyDescent="0.2">
      <c r="A90" s="7"/>
      <c r="E90" s="41"/>
      <c r="F90" s="7"/>
      <c r="G90" s="13"/>
      <c r="H90" s="13"/>
      <c r="I90" s="13"/>
      <c r="J90" s="7"/>
      <c r="K90" s="13"/>
    </row>
    <row r="91" spans="1:14" s="6" customFormat="1" ht="27" customHeight="1" x14ac:dyDescent="0.2">
      <c r="A91" s="7"/>
      <c r="E91" s="41"/>
      <c r="F91" s="7"/>
      <c r="G91" s="13"/>
      <c r="H91" s="13"/>
      <c r="I91" s="13"/>
      <c r="J91" s="7"/>
      <c r="K91" s="13"/>
    </row>
    <row r="92" spans="1:14" s="6" customFormat="1" ht="27" customHeight="1" x14ac:dyDescent="0.2">
      <c r="A92" s="7"/>
      <c r="E92" s="41"/>
      <c r="F92" s="7"/>
      <c r="G92" s="13"/>
      <c r="H92" s="13"/>
      <c r="I92" s="13"/>
      <c r="J92" s="7"/>
      <c r="K92" s="13"/>
    </row>
    <row r="93" spans="1:14" s="4" customFormat="1" ht="27" customHeight="1" x14ac:dyDescent="0.25">
      <c r="A93" s="4" t="s">
        <v>11</v>
      </c>
      <c r="D93" s="14"/>
      <c r="E93" s="15"/>
      <c r="F93" s="16" t="s">
        <v>13</v>
      </c>
      <c r="H93" s="17"/>
      <c r="I93" s="18"/>
      <c r="J93" s="24"/>
      <c r="K93" s="19"/>
      <c r="L93" s="19"/>
      <c r="M93" s="5"/>
      <c r="N93" s="5"/>
    </row>
    <row r="94" spans="1:14" s="4" customFormat="1" ht="27" customHeight="1" x14ac:dyDescent="0.25">
      <c r="A94" s="4" t="s">
        <v>12</v>
      </c>
      <c r="D94" s="8"/>
      <c r="E94" s="20"/>
      <c r="F94" s="21" t="s">
        <v>14</v>
      </c>
      <c r="H94" s="22"/>
      <c r="I94" s="23"/>
      <c r="J94" s="24"/>
      <c r="K94" s="19"/>
      <c r="L94" s="19"/>
      <c r="M94" s="5"/>
      <c r="N94" s="5"/>
    </row>
    <row r="95" spans="1:14" s="6" customFormat="1" ht="24.95" customHeight="1" x14ac:dyDescent="0.2">
      <c r="A95" s="7"/>
      <c r="B95" s="7"/>
      <c r="E95" s="13"/>
      <c r="F95" s="7"/>
      <c r="G95" s="13"/>
      <c r="H95" s="13"/>
      <c r="I95" s="13"/>
      <c r="J95" s="7"/>
      <c r="K95" s="13"/>
    </row>
    <row r="96" spans="1:14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</sheetData>
  <mergeCells count="2">
    <mergeCell ref="A3:J3"/>
    <mergeCell ref="A4:J4"/>
  </mergeCells>
  <phoneticPr fontId="6" type="noConversion"/>
  <pageMargins left="0.1" right="0.1" top="0.1" bottom="0.1" header="0.1" footer="0.1"/>
  <pageSetup scale="46" fitToWidth="0" fitToHeight="2" orientation="landscape" verticalDpi="0" r:id="rId1"/>
  <rowBreaks count="1" manualBreakCount="1">
    <brk id="46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-2024</vt:lpstr>
      <vt:lpstr>'Diciembre 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2025-01-07T14:39:29Z</cp:lastPrinted>
  <dcterms:created xsi:type="dcterms:W3CDTF">2023-03-29T17:21:35Z</dcterms:created>
  <dcterms:modified xsi:type="dcterms:W3CDTF">2025-01-08T19:31:48Z</dcterms:modified>
</cp:coreProperties>
</file>